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Resumo Geral" sheetId="1" state="visible" r:id="rId1"/>
  </sheets>
  <definedNames>
    <definedName name="_xlnm.Print_Area" localSheetId="0">'Resumo Geral'!$A$1:$Y$22</definedName>
  </definedNames>
  <calcPr/>
</workbook>
</file>

<file path=xl/sharedStrings.xml><?xml version="1.0" encoding="utf-8"?>
<sst xmlns="http://schemas.openxmlformats.org/spreadsheetml/2006/main" count="25" uniqueCount="25">
  <si>
    <t xml:space="preserve">Formação de Preço</t>
  </si>
  <si>
    <t xml:space="preserve">Registro no Min. Trabalho: SC000014/2025</t>
  </si>
  <si>
    <t xml:space="preserve">ITENS DO CONTRATO</t>
  </si>
  <si>
    <t xml:space="preserve">Salário CCT</t>
  </si>
  <si>
    <t xml:space="preserve">MONTANTE A</t>
  </si>
  <si>
    <t xml:space="preserve">MONTANTE B</t>
  </si>
  <si>
    <t xml:space="preserve">CUSTOS DIRETOS 
(Montante A + B)</t>
  </si>
  <si>
    <t xml:space="preserve">BDI - Lucro e Impostos
(34,69%)</t>
  </si>
  <si>
    <t xml:space="preserve">VALOR UNITÁRIO DO POSTO =
(A+B) X (1+BDI)</t>
  </si>
  <si>
    <t>UNIDADE</t>
  </si>
  <si>
    <t>QT</t>
  </si>
  <si>
    <t xml:space="preserve">TOTAIS (R$)</t>
  </si>
  <si>
    <t xml:space="preserve">SALÁRIO BASE CCT</t>
  </si>
  <si>
    <t xml:space="preserve">ÍND. TC</t>
  </si>
  <si>
    <t xml:space="preserve">PISO SALARIAL REFERÊNCIA</t>
  </si>
  <si>
    <t xml:space="preserve">Remuneração Subtotal</t>
  </si>
  <si>
    <t xml:space="preserve">Verbas indenizatórias</t>
  </si>
  <si>
    <t xml:space="preserve">Remuneração Total</t>
  </si>
  <si>
    <t>ENCARGOS</t>
  </si>
  <si>
    <t>Mensal</t>
  </si>
  <si>
    <t>Anual</t>
  </si>
  <si>
    <t xml:space="preserve">Auxiliar de Logística (24 horas)</t>
  </si>
  <si>
    <t xml:space="preserve">1 Posto</t>
  </si>
  <si>
    <t xml:space="preserve">VALOR MENSAL:</t>
  </si>
  <si>
    <t xml:space="preserve">VALOR GLOBAL ANUAL: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</si>
</sst>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&quot;R$&quot;\ * #,##0.00_-;\-&quot;R$&quot;\ * #,##0.00_-;_-&quot;R$&quot;\ * &quot;-&quot;??_-;_-@_-"/>
    <numFmt numFmtId="161" formatCode="0.0%"/>
    <numFmt numFmtId="162" formatCode="_-* #,##0.00_-;\-* #,##0.00_-;_-* &quot;-&quot;??_-;_-@_-"/>
    <numFmt numFmtId="163" formatCode="_-* #,##0.0_-;&quot;-&quot;* #,##0.0_-;_-* &quot;-&quot;??_-;_-@_-"/>
    <numFmt numFmtId="164" formatCode="[$R$-416]\ #,##0.00"/>
    <numFmt numFmtId="165" formatCode="_-* #,##0.0_-;&quot;-&quot;* #,##0.0_-;_-* &quot;-&quot;??.0_-;_-@_-"/>
    <numFmt numFmtId="166" formatCode="_-[$R$-416]\ * #,##0.00_-;\-[$R$-416]\ * #,##0.00_-;_-[$R$-416]\ * &quot;-&quot;??_-;_-@_-"/>
  </numFmts>
  <fonts count="14">
    <font>
      <name val="Calibri"/>
      <color theme="1"/>
      <sz val="11.000000"/>
      <scheme val="minor"/>
    </font>
    <font>
      <name val="Arial"/>
      <sz val="6.000000"/>
    </font>
    <font>
      <name val="Calibri"/>
      <color theme="1"/>
      <sz val="10.000000"/>
      <scheme val="minor"/>
    </font>
    <font>
      <name val="Calibri"/>
      <color theme="0"/>
      <sz val="10.000000"/>
      <scheme val="minor"/>
    </font>
    <font>
      <name val="Arial"/>
      <b/>
      <sz val="10.000000"/>
    </font>
    <font>
      <name val="Arial"/>
      <sz val="10.000000"/>
    </font>
    <font>
      <name val="Arial"/>
      <b/>
      <sz val="10.000000"/>
      <u/>
    </font>
    <font>
      <name val="Arial"/>
      <b/>
      <i/>
      <sz val="10.000000"/>
    </font>
    <font>
      <name val="Arial"/>
      <b/>
      <color theme="0"/>
      <sz val="10.000000"/>
    </font>
    <font>
      <name val="Arial"/>
      <color theme="1"/>
      <sz val="10.000000"/>
    </font>
    <font>
      <name val="Arial"/>
      <sz val="9.000000"/>
    </font>
    <font>
      <name val="Arial"/>
      <color theme="1"/>
      <sz val="9.000000"/>
    </font>
    <font>
      <name val="Arial"/>
      <b/>
      <sz val="9.000000"/>
    </font>
    <font>
      <name val="Arial"/>
      <b/>
      <color theme="0"/>
      <sz val="9.000000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theme="3" tint="-0.249977111117893"/>
        <bgColor theme="3" tint="-0.249977111117893"/>
      </patternFill>
    </fill>
    <fill>
      <patternFill patternType="solid">
        <fgColor theme="3" tint="-0.499984740745262"/>
        <bgColor theme="3" tint="-0.49998474074526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5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1" fillId="0" borderId="0" numFmtId="0" applyNumberFormat="1" applyFont="1" applyFill="1" applyBorder="1"/>
    <xf fontId="0" fillId="2" borderId="0" numFmtId="9" applyNumberFormat="1" applyFont="0" applyFill="0" applyBorder="0"/>
    <xf fontId="1" fillId="0" borderId="0" numFmtId="9" applyNumberFormat="1" applyFont="0" applyFill="0" applyBorder="0" applyProtection="0"/>
  </cellStyleXfs>
  <cellXfs count="94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9" xfId="3" applyNumberFormat="1" applyFont="1"/>
    <xf fontId="3" fillId="2" borderId="0" numFmtId="10" xfId="0" applyNumberFormat="1" applyFont="1" applyFill="1"/>
    <xf fontId="4" fillId="3" borderId="1" numFmtId="0" xfId="2" applyFont="1" applyFill="1" applyBorder="1" applyAlignment="1">
      <alignment horizontal="center" textRotation="90" vertical="center"/>
    </xf>
    <xf fontId="5" fillId="4" borderId="2" numFmtId="0" xfId="2" applyFont="1" applyFill="1" applyBorder="1"/>
    <xf fontId="6" fillId="4" borderId="3" numFmtId="0" xfId="2" applyFont="1" applyFill="1" applyBorder="1"/>
    <xf fontId="5" fillId="4" borderId="3" numFmtId="0" xfId="2" applyFont="1" applyFill="1" applyBorder="1"/>
    <xf fontId="5" fillId="4" borderId="3" numFmtId="0" xfId="2" applyFont="1" applyFill="1" applyBorder="1" applyAlignment="1">
      <alignment horizontal="center"/>
    </xf>
    <xf fontId="5" fillId="4" borderId="3" numFmtId="161" xfId="4" applyNumberFormat="1" applyFont="1" applyFill="1" applyBorder="1" applyAlignment="1">
      <alignment horizontal="center"/>
    </xf>
    <xf fontId="5" fillId="4" borderId="3" numFmtId="161" xfId="2" applyNumberFormat="1" applyFont="1" applyFill="1" applyBorder="1" applyAlignment="1">
      <alignment horizontal="center"/>
    </xf>
    <xf fontId="5" fillId="4" borderId="3" numFmtId="161" xfId="4" applyNumberFormat="1" applyFont="1" applyFill="1" applyBorder="1"/>
    <xf fontId="5" fillId="4" borderId="4" numFmtId="0" xfId="2" applyFont="1" applyFill="1" applyBorder="1"/>
    <xf fontId="4" fillId="3" borderId="5" numFmtId="0" xfId="2" applyFont="1" applyFill="1" applyBorder="1" applyAlignment="1">
      <alignment horizontal="center" textRotation="90" vertical="center"/>
    </xf>
    <xf fontId="5" fillId="4" borderId="6" numFmtId="0" xfId="2" applyFont="1" applyFill="1" applyBorder="1"/>
    <xf fontId="7" fillId="4" borderId="0" numFmtId="0" xfId="2" applyFont="1" applyFill="1"/>
    <xf fontId="5" fillId="4" borderId="0" numFmtId="0" xfId="2" applyFont="1" applyFill="1"/>
    <xf fontId="5" fillId="4" borderId="0" numFmtId="0" xfId="2" applyFont="1" applyFill="1" applyAlignment="1">
      <alignment horizontal="center"/>
    </xf>
    <xf fontId="5" fillId="4" borderId="0" numFmtId="161" xfId="4" applyNumberFormat="1" applyFont="1" applyFill="1" applyAlignment="1">
      <alignment horizontal="center"/>
    </xf>
    <xf fontId="5" fillId="4" borderId="0" numFmtId="161" xfId="2" applyNumberFormat="1" applyFont="1" applyFill="1" applyAlignment="1">
      <alignment horizontal="center"/>
    </xf>
    <xf fontId="5" fillId="4" borderId="0" numFmtId="161" xfId="4" applyNumberFormat="1" applyFont="1" applyFill="1"/>
    <xf fontId="5" fillId="4" borderId="7" numFmtId="0" xfId="2" applyFont="1" applyFill="1" applyBorder="1"/>
    <xf fontId="5" fillId="2" borderId="0" numFmtId="0" xfId="2" applyFont="1" applyFill="1"/>
    <xf fontId="5" fillId="2" borderId="0" numFmtId="0" xfId="2" applyFont="1" applyFill="1" applyAlignment="1">
      <alignment horizontal="center"/>
    </xf>
    <xf fontId="5" fillId="4" borderId="8" numFmtId="0" xfId="2" applyFont="1" applyFill="1" applyBorder="1"/>
    <xf fontId="4" fillId="4" borderId="9" numFmtId="0" xfId="2" applyFont="1" applyFill="1" applyBorder="1"/>
    <xf fontId="4" fillId="4" borderId="9" numFmtId="0" xfId="2" applyFont="1" applyFill="1" applyBorder="1" applyAlignment="1">
      <alignment horizontal="center"/>
    </xf>
    <xf fontId="5" fillId="4" borderId="9" numFmtId="0" xfId="2" applyFont="1" applyFill="1" applyBorder="1" applyAlignment="1">
      <alignment horizontal="center"/>
    </xf>
    <xf fontId="5" fillId="4" borderId="9" numFmtId="161" xfId="4" applyNumberFormat="1" applyFont="1" applyFill="1" applyBorder="1" applyAlignment="1">
      <alignment horizontal="center"/>
    </xf>
    <xf fontId="5" fillId="4" borderId="9" numFmtId="161" xfId="2" applyNumberFormat="1" applyFont="1" applyFill="1" applyBorder="1" applyAlignment="1">
      <alignment horizontal="center"/>
    </xf>
    <xf fontId="5" fillId="4" borderId="9" numFmtId="0" xfId="2" applyFont="1" applyFill="1" applyBorder="1"/>
    <xf fontId="5" fillId="4" borderId="9" numFmtId="161" xfId="4" applyNumberFormat="1" applyFont="1" applyFill="1" applyBorder="1"/>
    <xf fontId="5" fillId="4" borderId="10" numFmtId="0" xfId="2" applyFont="1" applyFill="1" applyBorder="1"/>
    <xf fontId="4" fillId="2" borderId="11" numFmtId="0" xfId="2" applyFont="1" applyFill="1" applyBorder="1" applyAlignment="1">
      <alignment horizontal="center" vertical="center"/>
    </xf>
    <xf fontId="4" fillId="5" borderId="11" numFmtId="0" xfId="2" applyFont="1" applyFill="1" applyBorder="1" applyAlignment="1">
      <alignment horizontal="center" vertical="center" wrapText="1"/>
    </xf>
    <xf fontId="4" fillId="6" borderId="11" numFmtId="0" xfId="2" applyFont="1" applyFill="1" applyBorder="1" applyAlignment="1">
      <alignment horizontal="center" vertical="center"/>
    </xf>
    <xf fontId="8" fillId="7" borderId="11" numFmtId="0" xfId="2" applyFont="1" applyFill="1" applyBorder="1" applyAlignment="1">
      <alignment horizontal="center" vertical="center" wrapText="1"/>
    </xf>
    <xf fontId="4" fillId="2" borderId="11" numFmtId="0" xfId="2" applyFont="1" applyFill="1" applyBorder="1" applyAlignment="1">
      <alignment horizontal="center" vertical="center" wrapText="1"/>
    </xf>
    <xf fontId="8" fillId="8" borderId="11" numFmtId="0" xfId="2" applyFont="1" applyFill="1" applyBorder="1" applyAlignment="1">
      <alignment horizontal="center" vertical="center" wrapText="1"/>
    </xf>
    <xf fontId="8" fillId="7" borderId="11" numFmtId="0" xfId="2" applyFont="1" applyFill="1" applyBorder="1" applyAlignment="1">
      <alignment horizontal="center" vertical="center"/>
    </xf>
    <xf fontId="5" fillId="4" borderId="6" numFmtId="0" xfId="2" applyFont="1" applyFill="1" applyBorder="1" applyAlignment="1">
      <alignment horizontal="center"/>
    </xf>
    <xf fontId="4" fillId="9" borderId="11" numFmtId="0" xfId="2" applyFont="1" applyFill="1" applyBorder="1" applyAlignment="1">
      <alignment horizontal="center" vertical="center" wrapText="1"/>
    </xf>
    <xf fontId="4" fillId="3" borderId="11" numFmtId="0" xfId="2" applyFont="1" applyFill="1" applyBorder="1" applyAlignment="1">
      <alignment horizontal="center" vertical="center" wrapText="1"/>
    </xf>
    <xf fontId="9" fillId="2" borderId="11" numFmtId="0" xfId="0" applyFont="1" applyFill="1" applyBorder="1"/>
    <xf fontId="10" fillId="2" borderId="11" numFmtId="162" xfId="2" applyNumberFormat="1" applyFont="1" applyFill="1" applyBorder="1"/>
    <xf fontId="10" fillId="2" borderId="11" numFmtId="163" xfId="2" applyNumberFormat="1" applyFont="1" applyFill="1" applyBorder="1"/>
    <xf fontId="11" fillId="2" borderId="11" numFmtId="162" xfId="0" applyNumberFormat="1" applyFont="1" applyFill="1" applyBorder="1" applyAlignment="1">
      <alignment horizontal="right"/>
    </xf>
    <xf fontId="10" fillId="2" borderId="11" numFmtId="162" xfId="2" applyNumberFormat="1" applyFont="1" applyFill="1" applyBorder="1" applyProtection="1">
      <protection locked="0"/>
    </xf>
    <xf fontId="11" fillId="2" borderId="11" numFmtId="9" xfId="0" applyNumberFormat="1" applyFont="1" applyFill="1" applyBorder="1" applyAlignment="1">
      <alignment horizontal="center" vertical="top" wrapText="1"/>
    </xf>
    <xf fontId="11" fillId="2" borderId="11" numFmtId="4" xfId="0" applyNumberFormat="1" applyFont="1" applyFill="1" applyBorder="1" applyAlignment="1">
      <alignment horizontal="center" vertical="top" wrapText="1"/>
    </xf>
    <xf fontId="11" fillId="10" borderId="11" numFmtId="4" xfId="0" applyNumberFormat="1" applyFont="1" applyFill="1" applyBorder="1" applyAlignment="1">
      <alignment horizontal="center" vertical="top" wrapText="1"/>
    </xf>
    <xf fontId="10" fillId="10" borderId="11" numFmtId="162" xfId="2" applyNumberFormat="1" applyFont="1" applyFill="1" applyBorder="1" applyAlignment="1" applyProtection="1">
      <alignment horizontal="center"/>
      <protection locked="0"/>
    </xf>
    <xf fontId="11" fillId="2" borderId="11" numFmtId="10" xfId="0" applyNumberFormat="1" applyFont="1" applyFill="1" applyBorder="1" applyAlignment="1">
      <alignment horizontal="center" vertical="top" wrapText="1"/>
    </xf>
    <xf fontId="10" fillId="10" borderId="11" numFmtId="162" xfId="2" applyNumberFormat="1" applyFont="1" applyFill="1" applyBorder="1" applyProtection="1">
      <protection locked="0"/>
    </xf>
    <xf fontId="10" fillId="2" borderId="11" numFmtId="10" xfId="4" applyNumberFormat="1" applyFont="1" applyFill="1" applyBorder="1" applyAlignment="1">
      <alignment horizontal="center"/>
    </xf>
    <xf fontId="10" fillId="4" borderId="11" numFmtId="164" xfId="4" applyNumberFormat="1" applyFont="1" applyFill="1" applyBorder="1" applyAlignment="1">
      <alignment horizontal="center"/>
    </xf>
    <xf fontId="12" fillId="5" borderId="11" numFmtId="162" xfId="2" applyNumberFormat="1" applyFont="1" applyFill="1" applyBorder="1" applyAlignment="1">
      <alignment horizontal="center"/>
    </xf>
    <xf fontId="10" fillId="2" borderId="11" numFmtId="162" xfId="2" applyNumberFormat="1" applyFont="1" applyFill="1" applyBorder="1" applyAlignment="1">
      <alignment horizontal="center"/>
    </xf>
    <xf fontId="10" fillId="2" borderId="11" numFmtId="0" xfId="2" applyFont="1" applyFill="1" applyBorder="1" applyAlignment="1">
      <alignment horizontal="center"/>
    </xf>
    <xf fontId="13" fillId="8" borderId="11" numFmtId="162" xfId="2" applyNumberFormat="1" applyFont="1" applyFill="1" applyBorder="1"/>
    <xf fontId="5" fillId="2" borderId="11" numFmtId="0" xfId="2" applyFont="1" applyFill="1" applyBorder="1"/>
    <xf fontId="10" fillId="2" borderId="11" numFmtId="162" xfId="2" applyNumberFormat="1" applyFont="1" applyFill="1" applyBorder="1" applyAlignment="1">
      <alignment horizontal="right"/>
    </xf>
    <xf fontId="10" fillId="2" borderId="11" numFmtId="164" xfId="4" applyNumberFormat="1" applyFont="1" applyFill="1" applyBorder="1" applyAlignment="1">
      <alignment horizontal="center"/>
    </xf>
    <xf fontId="10" fillId="2" borderId="11" numFmtId="165" xfId="2" applyNumberFormat="1" applyFont="1" applyFill="1" applyBorder="1"/>
    <xf fontId="2" fillId="2" borderId="0" numFmtId="0" xfId="0" applyFont="1" applyFill="1"/>
    <xf fontId="4" fillId="4" borderId="0" numFmtId="0" xfId="2" applyFont="1" applyFill="1"/>
    <xf fontId="4" fillId="4" borderId="0" numFmtId="0" xfId="2" applyFont="1" applyFill="1" applyAlignment="1">
      <alignment horizontal="center"/>
    </xf>
    <xf fontId="5" fillId="4" borderId="0" numFmtId="162" xfId="2" applyNumberFormat="1" applyFont="1" applyFill="1"/>
    <xf fontId="5" fillId="4" borderId="7" numFmtId="162" xfId="2" applyNumberFormat="1" applyFont="1" applyFill="1" applyBorder="1"/>
    <xf fontId="4" fillId="4" borderId="12" numFmtId="0" xfId="2" applyFont="1" applyFill="1" applyBorder="1" applyAlignment="1">
      <alignment horizontal="center" vertical="center"/>
    </xf>
    <xf fontId="4" fillId="4" borderId="13" numFmtId="166" xfId="4" applyNumberFormat="1" applyFont="1" applyFill="1" applyBorder="1" applyAlignment="1">
      <alignment horizontal="center" vertical="center"/>
    </xf>
    <xf fontId="2" fillId="4" borderId="0" numFmtId="0" xfId="0" applyFont="1" applyFill="1"/>
    <xf fontId="4" fillId="4" borderId="12" numFmtId="162" xfId="2" applyNumberFormat="1" applyFont="1" applyFill="1" applyBorder="1" applyAlignment="1">
      <alignment horizontal="center" vertical="center"/>
    </xf>
    <xf fontId="4" fillId="4" borderId="14" numFmtId="162" xfId="2" applyNumberFormat="1" applyFont="1" applyFill="1" applyBorder="1" applyAlignment="1">
      <alignment horizontal="center" vertical="center"/>
    </xf>
    <xf fontId="4" fillId="4" borderId="13" numFmtId="166" xfId="2" applyNumberFormat="1" applyFont="1" applyFill="1" applyBorder="1" applyAlignment="1">
      <alignment horizontal="center" vertical="center"/>
    </xf>
    <xf fontId="4" fillId="4" borderId="0" numFmtId="161" xfId="4" applyNumberFormat="1" applyFont="1" applyFill="1" applyAlignment="1">
      <alignment horizontal="center" vertical="center"/>
    </xf>
    <xf fontId="4" fillId="4" borderId="0" numFmtId="166" xfId="2" applyNumberFormat="1" applyFont="1" applyFill="1" applyAlignment="1">
      <alignment vertical="center"/>
    </xf>
    <xf fontId="4" fillId="4" borderId="7" numFmtId="166" xfId="2" applyNumberFormat="1" applyFont="1" applyFill="1" applyBorder="1" applyAlignment="1">
      <alignment vertical="center"/>
    </xf>
    <xf fontId="4" fillId="4" borderId="15" numFmtId="0" xfId="2" applyFont="1" applyFill="1" applyBorder="1" applyAlignment="1">
      <alignment horizontal="center" vertical="center"/>
    </xf>
    <xf fontId="4" fillId="4" borderId="16" numFmtId="166" xfId="4" applyNumberFormat="1" applyFont="1" applyFill="1" applyBorder="1" applyAlignment="1">
      <alignment horizontal="center" vertical="center"/>
    </xf>
    <xf fontId="4" fillId="4" borderId="0" numFmtId="0" xfId="2" applyFont="1" applyFill="1" applyAlignment="1">
      <alignment vertical="center"/>
    </xf>
    <xf fontId="4" fillId="4" borderId="15" numFmtId="162" xfId="2" applyNumberFormat="1" applyFont="1" applyFill="1" applyBorder="1" applyAlignment="1">
      <alignment horizontal="center" vertical="center"/>
    </xf>
    <xf fontId="4" fillId="4" borderId="17" numFmtId="162" xfId="2" applyNumberFormat="1" applyFont="1" applyFill="1" applyBorder="1" applyAlignment="1">
      <alignment horizontal="center" vertical="center"/>
    </xf>
    <xf fontId="4" fillId="4" borderId="16" numFmtId="166" xfId="2" applyNumberFormat="1" applyFont="1" applyFill="1" applyBorder="1" applyAlignment="1">
      <alignment horizontal="center" vertical="center"/>
    </xf>
    <xf fontId="4" fillId="4" borderId="0" numFmtId="162" xfId="2" applyNumberFormat="1" applyFont="1" applyFill="1" applyAlignment="1">
      <alignment vertical="center"/>
    </xf>
    <xf fontId="4" fillId="4" borderId="0" numFmtId="0" xfId="2" applyFont="1" applyFill="1" applyAlignment="1">
      <alignment horizontal="center" vertical="center"/>
    </xf>
    <xf fontId="4" fillId="4" borderId="0" numFmtId="166" xfId="4" applyNumberFormat="1" applyFont="1" applyFill="1" applyAlignment="1">
      <alignment horizontal="center" vertical="center"/>
    </xf>
    <xf fontId="4" fillId="4" borderId="0" numFmtId="162" xfId="2" applyNumberFormat="1" applyFont="1" applyFill="1" applyAlignment="1">
      <alignment horizontal="center" vertical="center"/>
    </xf>
    <xf fontId="4" fillId="4" borderId="0" numFmtId="166" xfId="2" applyNumberFormat="1" applyFont="1" applyFill="1" applyAlignment="1">
      <alignment horizontal="center" vertical="center"/>
    </xf>
    <xf fontId="4" fillId="3" borderId="18" numFmtId="0" xfId="2" applyFont="1" applyFill="1" applyBorder="1" applyAlignment="1">
      <alignment horizontal="center" textRotation="90" vertical="center"/>
    </xf>
    <xf fontId="5" fillId="0" borderId="0" numFmtId="0" xfId="2" applyFont="1"/>
    <xf fontId="5" fillId="0" borderId="0" numFmtId="0" xfId="2" applyFont="1" applyAlignment="1">
      <alignment horizontal="center"/>
    </xf>
    <xf fontId="2" fillId="2" borderId="0" numFmtId="160" xfId="1" applyNumberFormat="1" applyFont="1" applyFill="1"/>
  </cellXfs>
  <cellStyles count="5">
    <cellStyle name="Moeda" xfId="1" builtinId="4"/>
    <cellStyle name="Normal" xfId="0" builtinId="0"/>
    <cellStyle name="Normal 2" xfId="2"/>
    <cellStyle name="Porcentagem" xfId="3" builtinId="5"/>
    <cellStyle name="Porcentagem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T39" activeCellId="0" sqref="T39"/>
    </sheetView>
  </sheetViews>
  <sheetFormatPr defaultRowHeight="14.25"/>
  <cols>
    <col customWidth="1" min="1" max="1" style="1" width="4.28515625"/>
    <col customWidth="1" min="2" max="2" style="1" width="4.42578125"/>
    <col customWidth="1" min="3" max="3" style="1" width="4.5703125"/>
    <col customWidth="1" min="4" max="4" style="1" width="40"/>
    <col customWidth="1" min="5" max="5" style="1" width="11.5703125"/>
    <col customWidth="1" min="6" max="6" style="2" width="25.28125"/>
    <col customWidth="1" min="7" max="7" style="1" width="18.140625"/>
    <col customWidth="1" min="8" max="8" style="1" width="14.7109375"/>
    <col bestFit="1" customWidth="1" min="9" max="9" style="1" width="11.7109375"/>
    <col bestFit="1" customWidth="1" min="10" max="10" style="1" width="12.5703125"/>
    <col bestFit="1" customWidth="1" min="11" max="12" style="1" width="13.5703125"/>
    <col bestFit="1" customWidth="1" min="13" max="13" style="1" width="13"/>
    <col bestFit="1" customWidth="1" min="14" max="14" style="1" width="14"/>
    <col customWidth="1" min="15" max="17" style="1" width="10.5703125"/>
    <col customWidth="1" min="18" max="18" style="1" width="16.28515625"/>
    <col customWidth="1" min="19" max="19" style="1" width="17.7109375"/>
    <col customWidth="1" min="20" max="20" style="1" width="19"/>
    <col bestFit="1" customWidth="1" min="21" max="21" style="1" width="13.7109375"/>
    <col customWidth="1" min="22" max="22" style="1" width="7.140625"/>
    <col customWidth="1" min="23" max="23" style="1" width="12.7109375"/>
    <col bestFit="1" customWidth="1" min="24" max="24" style="1" width="12.85546875"/>
    <col customWidth="1" hidden="1" min="25" max="25" style="3" width="5.28515625"/>
    <col min="26" max="255" style="1" width="9.140625"/>
    <col customWidth="1" min="256" max="256" style="1" width="4.28515625"/>
    <col customWidth="1" min="257" max="257" style="1" width="6.5703125"/>
    <col bestFit="1" customWidth="1" min="258" max="258" style="1" width="9.28515625"/>
    <col customWidth="1" min="259" max="259" style="1" width="40"/>
    <col customWidth="1" min="260" max="276" style="1" width="10.5703125"/>
    <col customWidth="1" min="277" max="277" style="1" width="24"/>
    <col bestFit="1" customWidth="1" min="278" max="278" style="1" width="9.28515625"/>
    <col customWidth="1" min="279" max="279" style="1" width="12.7109375"/>
    <col bestFit="1" customWidth="1" min="280" max="280" style="1" width="12.85546875"/>
    <col min="281" max="511" style="1" width="9.140625"/>
    <col customWidth="1" min="512" max="512" style="1" width="4.28515625"/>
    <col customWidth="1" min="513" max="513" style="1" width="6.5703125"/>
    <col bestFit="1" customWidth="1" min="514" max="514" style="1" width="9.28515625"/>
    <col customWidth="1" min="515" max="515" style="1" width="40"/>
    <col customWidth="1" min="516" max="532" style="1" width="10.5703125"/>
    <col customWidth="1" min="533" max="533" style="1" width="24"/>
    <col bestFit="1" customWidth="1" min="534" max="534" style="1" width="9.28515625"/>
    <col customWidth="1" min="535" max="535" style="1" width="12.7109375"/>
    <col bestFit="1" customWidth="1" min="536" max="536" style="1" width="12.85546875"/>
    <col min="537" max="767" style="1" width="9.140625"/>
    <col customWidth="1" min="768" max="768" style="1" width="4.28515625"/>
    <col customWidth="1" min="769" max="769" style="1" width="6.5703125"/>
    <col bestFit="1" customWidth="1" min="770" max="770" style="1" width="9.28515625"/>
    <col customWidth="1" min="771" max="771" style="1" width="40"/>
    <col customWidth="1" min="772" max="788" style="1" width="10.5703125"/>
    <col customWidth="1" min="789" max="789" style="1" width="24"/>
    <col bestFit="1" customWidth="1" min="790" max="790" style="1" width="9.28515625"/>
    <col customWidth="1" min="791" max="791" style="1" width="12.7109375"/>
    <col bestFit="1" customWidth="1" min="792" max="792" style="1" width="12.85546875"/>
    <col min="793" max="1023" style="1" width="9.140625"/>
    <col customWidth="1" min="1024" max="1024" style="1" width="4.28515625"/>
    <col customWidth="1" min="1025" max="1025" style="1" width="6.5703125"/>
    <col bestFit="1" customWidth="1" min="1026" max="1026" style="1" width="9.28515625"/>
    <col customWidth="1" min="1027" max="1027" style="1" width="40"/>
    <col customWidth="1" min="1028" max="1044" style="1" width="10.5703125"/>
    <col customWidth="1" min="1045" max="1045" style="1" width="24"/>
    <col bestFit="1" customWidth="1" min="1046" max="1046" style="1" width="9.28515625"/>
    <col customWidth="1" min="1047" max="1047" style="1" width="12.7109375"/>
    <col bestFit="1" customWidth="1" min="1048" max="1048" style="1" width="12.85546875"/>
    <col min="1049" max="1279" style="1" width="9.140625"/>
    <col customWidth="1" min="1280" max="1280" style="1" width="4.28515625"/>
    <col customWidth="1" min="1281" max="1281" style="1" width="6.5703125"/>
    <col bestFit="1" customWidth="1" min="1282" max="1282" style="1" width="9.28515625"/>
    <col customWidth="1" min="1283" max="1283" style="1" width="40"/>
    <col customWidth="1" min="1284" max="1300" style="1" width="10.5703125"/>
    <col customWidth="1" min="1301" max="1301" style="1" width="24"/>
    <col bestFit="1" customWidth="1" min="1302" max="1302" style="1" width="9.28515625"/>
    <col customWidth="1" min="1303" max="1303" style="1" width="12.7109375"/>
    <col bestFit="1" customWidth="1" min="1304" max="1304" style="1" width="12.85546875"/>
    <col min="1305" max="1535" style="1" width="9.140625"/>
    <col customWidth="1" min="1536" max="1536" style="1" width="4.28515625"/>
    <col customWidth="1" min="1537" max="1537" style="1" width="6.5703125"/>
    <col bestFit="1" customWidth="1" min="1538" max="1538" style="1" width="9.28515625"/>
    <col customWidth="1" min="1539" max="1539" style="1" width="40"/>
    <col customWidth="1" min="1540" max="1556" style="1" width="10.5703125"/>
    <col customWidth="1" min="1557" max="1557" style="1" width="24"/>
    <col bestFit="1" customWidth="1" min="1558" max="1558" style="1" width="9.28515625"/>
    <col customWidth="1" min="1559" max="1559" style="1" width="12.7109375"/>
    <col bestFit="1" customWidth="1" min="1560" max="1560" style="1" width="12.85546875"/>
    <col min="1561" max="1791" style="1" width="9.140625"/>
    <col customWidth="1" min="1792" max="1792" style="1" width="4.28515625"/>
    <col customWidth="1" min="1793" max="1793" style="1" width="6.5703125"/>
    <col bestFit="1" customWidth="1" min="1794" max="1794" style="1" width="9.28515625"/>
    <col customWidth="1" min="1795" max="1795" style="1" width="40"/>
    <col customWidth="1" min="1796" max="1812" style="1" width="10.5703125"/>
    <col customWidth="1" min="1813" max="1813" style="1" width="24"/>
    <col bestFit="1" customWidth="1" min="1814" max="1814" style="1" width="9.28515625"/>
    <col customWidth="1" min="1815" max="1815" style="1" width="12.7109375"/>
    <col bestFit="1" customWidth="1" min="1816" max="1816" style="1" width="12.85546875"/>
    <col min="1817" max="2047" style="1" width="9.140625"/>
    <col customWidth="1" min="2048" max="2048" style="1" width="4.28515625"/>
    <col customWidth="1" min="2049" max="2049" style="1" width="6.5703125"/>
    <col bestFit="1" customWidth="1" min="2050" max="2050" style="1" width="9.28515625"/>
    <col customWidth="1" min="2051" max="2051" style="1" width="40"/>
    <col customWidth="1" min="2052" max="2068" style="1" width="10.5703125"/>
    <col customWidth="1" min="2069" max="2069" style="1" width="24"/>
    <col bestFit="1" customWidth="1" min="2070" max="2070" style="1" width="9.28515625"/>
    <col customWidth="1" min="2071" max="2071" style="1" width="12.7109375"/>
    <col bestFit="1" customWidth="1" min="2072" max="2072" style="1" width="12.85546875"/>
    <col min="2073" max="2303" style="1" width="9.140625"/>
    <col customWidth="1" min="2304" max="2304" style="1" width="4.28515625"/>
    <col customWidth="1" min="2305" max="2305" style="1" width="6.5703125"/>
    <col bestFit="1" customWidth="1" min="2306" max="2306" style="1" width="9.28515625"/>
    <col customWidth="1" min="2307" max="2307" style="1" width="40"/>
    <col customWidth="1" min="2308" max="2324" style="1" width="10.5703125"/>
    <col customWidth="1" min="2325" max="2325" style="1" width="24"/>
    <col bestFit="1" customWidth="1" min="2326" max="2326" style="1" width="9.28515625"/>
    <col customWidth="1" min="2327" max="2327" style="1" width="12.7109375"/>
    <col bestFit="1" customWidth="1" min="2328" max="2328" style="1" width="12.85546875"/>
    <col min="2329" max="2559" style="1" width="9.140625"/>
    <col customWidth="1" min="2560" max="2560" style="1" width="4.28515625"/>
    <col customWidth="1" min="2561" max="2561" style="1" width="6.5703125"/>
    <col bestFit="1" customWidth="1" min="2562" max="2562" style="1" width="9.28515625"/>
    <col customWidth="1" min="2563" max="2563" style="1" width="40"/>
    <col customWidth="1" min="2564" max="2580" style="1" width="10.5703125"/>
    <col customWidth="1" min="2581" max="2581" style="1" width="24"/>
    <col bestFit="1" customWidth="1" min="2582" max="2582" style="1" width="9.28515625"/>
    <col customWidth="1" min="2583" max="2583" style="1" width="12.7109375"/>
    <col bestFit="1" customWidth="1" min="2584" max="2584" style="1" width="12.85546875"/>
    <col min="2585" max="2815" style="1" width="9.140625"/>
    <col customWidth="1" min="2816" max="2816" style="1" width="4.28515625"/>
    <col customWidth="1" min="2817" max="2817" style="1" width="6.5703125"/>
    <col bestFit="1" customWidth="1" min="2818" max="2818" style="1" width="9.28515625"/>
    <col customWidth="1" min="2819" max="2819" style="1" width="40"/>
    <col customWidth="1" min="2820" max="2836" style="1" width="10.5703125"/>
    <col customWidth="1" min="2837" max="2837" style="1" width="24"/>
    <col bestFit="1" customWidth="1" min="2838" max="2838" style="1" width="9.28515625"/>
    <col customWidth="1" min="2839" max="2839" style="1" width="12.7109375"/>
    <col bestFit="1" customWidth="1" min="2840" max="2840" style="1" width="12.85546875"/>
    <col min="2841" max="3071" style="1" width="9.140625"/>
    <col customWidth="1" min="3072" max="3072" style="1" width="4.28515625"/>
    <col customWidth="1" min="3073" max="3073" style="1" width="6.5703125"/>
    <col bestFit="1" customWidth="1" min="3074" max="3074" style="1" width="9.28515625"/>
    <col customWidth="1" min="3075" max="3075" style="1" width="40"/>
    <col customWidth="1" min="3076" max="3092" style="1" width="10.5703125"/>
    <col customWidth="1" min="3093" max="3093" style="1" width="24"/>
    <col bestFit="1" customWidth="1" min="3094" max="3094" style="1" width="9.28515625"/>
    <col customWidth="1" min="3095" max="3095" style="1" width="12.7109375"/>
    <col bestFit="1" customWidth="1" min="3096" max="3096" style="1" width="12.85546875"/>
    <col min="3097" max="3327" style="1" width="9.140625"/>
    <col customWidth="1" min="3328" max="3328" style="1" width="4.28515625"/>
    <col customWidth="1" min="3329" max="3329" style="1" width="6.5703125"/>
    <col bestFit="1" customWidth="1" min="3330" max="3330" style="1" width="9.28515625"/>
    <col customWidth="1" min="3331" max="3331" style="1" width="40"/>
    <col customWidth="1" min="3332" max="3348" style="1" width="10.5703125"/>
    <col customWidth="1" min="3349" max="3349" style="1" width="24"/>
    <col bestFit="1" customWidth="1" min="3350" max="3350" style="1" width="9.28515625"/>
    <col customWidth="1" min="3351" max="3351" style="1" width="12.7109375"/>
    <col bestFit="1" customWidth="1" min="3352" max="3352" style="1" width="12.85546875"/>
    <col min="3353" max="3583" style="1" width="9.140625"/>
    <col customWidth="1" min="3584" max="3584" style="1" width="4.28515625"/>
    <col customWidth="1" min="3585" max="3585" style="1" width="6.5703125"/>
    <col bestFit="1" customWidth="1" min="3586" max="3586" style="1" width="9.28515625"/>
    <col customWidth="1" min="3587" max="3587" style="1" width="40"/>
    <col customWidth="1" min="3588" max="3604" style="1" width="10.5703125"/>
    <col customWidth="1" min="3605" max="3605" style="1" width="24"/>
    <col bestFit="1" customWidth="1" min="3606" max="3606" style="1" width="9.28515625"/>
    <col customWidth="1" min="3607" max="3607" style="1" width="12.7109375"/>
    <col bestFit="1" customWidth="1" min="3608" max="3608" style="1" width="12.85546875"/>
    <col min="3609" max="3839" style="1" width="9.140625"/>
    <col customWidth="1" min="3840" max="3840" style="1" width="4.28515625"/>
    <col customWidth="1" min="3841" max="3841" style="1" width="6.5703125"/>
    <col bestFit="1" customWidth="1" min="3842" max="3842" style="1" width="9.28515625"/>
    <col customWidth="1" min="3843" max="3843" style="1" width="40"/>
    <col customWidth="1" min="3844" max="3860" style="1" width="10.5703125"/>
    <col customWidth="1" min="3861" max="3861" style="1" width="24"/>
    <col bestFit="1" customWidth="1" min="3862" max="3862" style="1" width="9.28515625"/>
    <col customWidth="1" min="3863" max="3863" style="1" width="12.7109375"/>
    <col bestFit="1" customWidth="1" min="3864" max="3864" style="1" width="12.85546875"/>
    <col min="3865" max="4095" style="1" width="9.140625"/>
    <col customWidth="1" min="4096" max="4096" style="1" width="4.28515625"/>
    <col customWidth="1" min="4097" max="4097" style="1" width="6.5703125"/>
    <col bestFit="1" customWidth="1" min="4098" max="4098" style="1" width="9.28515625"/>
    <col customWidth="1" min="4099" max="4099" style="1" width="40"/>
    <col customWidth="1" min="4100" max="4116" style="1" width="10.5703125"/>
    <col customWidth="1" min="4117" max="4117" style="1" width="24"/>
    <col bestFit="1" customWidth="1" min="4118" max="4118" style="1" width="9.28515625"/>
    <col customWidth="1" min="4119" max="4119" style="1" width="12.7109375"/>
    <col bestFit="1" customWidth="1" min="4120" max="4120" style="1" width="12.85546875"/>
    <col min="4121" max="4351" style="1" width="9.140625"/>
    <col customWidth="1" min="4352" max="4352" style="1" width="4.28515625"/>
    <col customWidth="1" min="4353" max="4353" style="1" width="6.5703125"/>
    <col bestFit="1" customWidth="1" min="4354" max="4354" style="1" width="9.28515625"/>
    <col customWidth="1" min="4355" max="4355" style="1" width="40"/>
    <col customWidth="1" min="4356" max="4372" style="1" width="10.5703125"/>
    <col customWidth="1" min="4373" max="4373" style="1" width="24"/>
    <col bestFit="1" customWidth="1" min="4374" max="4374" style="1" width="9.28515625"/>
    <col customWidth="1" min="4375" max="4375" style="1" width="12.7109375"/>
    <col bestFit="1" customWidth="1" min="4376" max="4376" style="1" width="12.85546875"/>
    <col min="4377" max="4607" style="1" width="9.140625"/>
    <col customWidth="1" min="4608" max="4608" style="1" width="4.28515625"/>
    <col customWidth="1" min="4609" max="4609" style="1" width="6.5703125"/>
    <col bestFit="1" customWidth="1" min="4610" max="4610" style="1" width="9.28515625"/>
    <col customWidth="1" min="4611" max="4611" style="1" width="40"/>
    <col customWidth="1" min="4612" max="4628" style="1" width="10.5703125"/>
    <col customWidth="1" min="4629" max="4629" style="1" width="24"/>
    <col bestFit="1" customWidth="1" min="4630" max="4630" style="1" width="9.28515625"/>
    <col customWidth="1" min="4631" max="4631" style="1" width="12.7109375"/>
    <col bestFit="1" customWidth="1" min="4632" max="4632" style="1" width="12.85546875"/>
    <col min="4633" max="4863" style="1" width="9.140625"/>
    <col customWidth="1" min="4864" max="4864" style="1" width="4.28515625"/>
    <col customWidth="1" min="4865" max="4865" style="1" width="6.5703125"/>
    <col bestFit="1" customWidth="1" min="4866" max="4866" style="1" width="9.28515625"/>
    <col customWidth="1" min="4867" max="4867" style="1" width="40"/>
    <col customWidth="1" min="4868" max="4884" style="1" width="10.5703125"/>
    <col customWidth="1" min="4885" max="4885" style="1" width="24"/>
    <col bestFit="1" customWidth="1" min="4886" max="4886" style="1" width="9.28515625"/>
    <col customWidth="1" min="4887" max="4887" style="1" width="12.7109375"/>
    <col bestFit="1" customWidth="1" min="4888" max="4888" style="1" width="12.85546875"/>
    <col min="4889" max="5119" style="1" width="9.140625"/>
    <col customWidth="1" min="5120" max="5120" style="1" width="4.28515625"/>
    <col customWidth="1" min="5121" max="5121" style="1" width="6.5703125"/>
    <col bestFit="1" customWidth="1" min="5122" max="5122" style="1" width="9.28515625"/>
    <col customWidth="1" min="5123" max="5123" style="1" width="40"/>
    <col customWidth="1" min="5124" max="5140" style="1" width="10.5703125"/>
    <col customWidth="1" min="5141" max="5141" style="1" width="24"/>
    <col bestFit="1" customWidth="1" min="5142" max="5142" style="1" width="9.28515625"/>
    <col customWidth="1" min="5143" max="5143" style="1" width="12.7109375"/>
    <col bestFit="1" customWidth="1" min="5144" max="5144" style="1" width="12.85546875"/>
    <col min="5145" max="5375" style="1" width="9.140625"/>
    <col customWidth="1" min="5376" max="5376" style="1" width="4.28515625"/>
    <col customWidth="1" min="5377" max="5377" style="1" width="6.5703125"/>
    <col bestFit="1" customWidth="1" min="5378" max="5378" style="1" width="9.28515625"/>
    <col customWidth="1" min="5379" max="5379" style="1" width="40"/>
    <col customWidth="1" min="5380" max="5396" style="1" width="10.5703125"/>
    <col customWidth="1" min="5397" max="5397" style="1" width="24"/>
    <col bestFit="1" customWidth="1" min="5398" max="5398" style="1" width="9.28515625"/>
    <col customWidth="1" min="5399" max="5399" style="1" width="12.7109375"/>
    <col bestFit="1" customWidth="1" min="5400" max="5400" style="1" width="12.85546875"/>
    <col min="5401" max="5631" style="1" width="9.140625"/>
    <col customWidth="1" min="5632" max="5632" style="1" width="4.28515625"/>
    <col customWidth="1" min="5633" max="5633" style="1" width="6.5703125"/>
    <col bestFit="1" customWidth="1" min="5634" max="5634" style="1" width="9.28515625"/>
    <col customWidth="1" min="5635" max="5635" style="1" width="40"/>
    <col customWidth="1" min="5636" max="5652" style="1" width="10.5703125"/>
    <col customWidth="1" min="5653" max="5653" style="1" width="24"/>
    <col bestFit="1" customWidth="1" min="5654" max="5654" style="1" width="9.28515625"/>
    <col customWidth="1" min="5655" max="5655" style="1" width="12.7109375"/>
    <col bestFit="1" customWidth="1" min="5656" max="5656" style="1" width="12.85546875"/>
    <col min="5657" max="5887" style="1" width="9.140625"/>
    <col customWidth="1" min="5888" max="5888" style="1" width="4.28515625"/>
    <col customWidth="1" min="5889" max="5889" style="1" width="6.5703125"/>
    <col bestFit="1" customWidth="1" min="5890" max="5890" style="1" width="9.28515625"/>
    <col customWidth="1" min="5891" max="5891" style="1" width="40"/>
    <col customWidth="1" min="5892" max="5908" style="1" width="10.5703125"/>
    <col customWidth="1" min="5909" max="5909" style="1" width="24"/>
    <col bestFit="1" customWidth="1" min="5910" max="5910" style="1" width="9.28515625"/>
    <col customWidth="1" min="5911" max="5911" style="1" width="12.7109375"/>
    <col bestFit="1" customWidth="1" min="5912" max="5912" style="1" width="12.85546875"/>
    <col min="5913" max="6143" style="1" width="9.140625"/>
    <col customWidth="1" min="6144" max="6144" style="1" width="4.28515625"/>
    <col customWidth="1" min="6145" max="6145" style="1" width="6.5703125"/>
    <col bestFit="1" customWidth="1" min="6146" max="6146" style="1" width="9.28515625"/>
    <col customWidth="1" min="6147" max="6147" style="1" width="40"/>
    <col customWidth="1" min="6148" max="6164" style="1" width="10.5703125"/>
    <col customWidth="1" min="6165" max="6165" style="1" width="24"/>
    <col bestFit="1" customWidth="1" min="6166" max="6166" style="1" width="9.28515625"/>
    <col customWidth="1" min="6167" max="6167" style="1" width="12.7109375"/>
    <col bestFit="1" customWidth="1" min="6168" max="6168" style="1" width="12.85546875"/>
    <col min="6169" max="6399" style="1" width="9.140625"/>
    <col customWidth="1" min="6400" max="6400" style="1" width="4.28515625"/>
    <col customWidth="1" min="6401" max="6401" style="1" width="6.5703125"/>
    <col bestFit="1" customWidth="1" min="6402" max="6402" style="1" width="9.28515625"/>
    <col customWidth="1" min="6403" max="6403" style="1" width="40"/>
    <col customWidth="1" min="6404" max="6420" style="1" width="10.5703125"/>
    <col customWidth="1" min="6421" max="6421" style="1" width="24"/>
    <col bestFit="1" customWidth="1" min="6422" max="6422" style="1" width="9.28515625"/>
    <col customWidth="1" min="6423" max="6423" style="1" width="12.7109375"/>
    <col bestFit="1" customWidth="1" min="6424" max="6424" style="1" width="12.85546875"/>
    <col min="6425" max="6655" style="1" width="9.140625"/>
    <col customWidth="1" min="6656" max="6656" style="1" width="4.28515625"/>
    <col customWidth="1" min="6657" max="6657" style="1" width="6.5703125"/>
    <col bestFit="1" customWidth="1" min="6658" max="6658" style="1" width="9.28515625"/>
    <col customWidth="1" min="6659" max="6659" style="1" width="40"/>
    <col customWidth="1" min="6660" max="6676" style="1" width="10.5703125"/>
    <col customWidth="1" min="6677" max="6677" style="1" width="24"/>
    <col bestFit="1" customWidth="1" min="6678" max="6678" style="1" width="9.28515625"/>
    <col customWidth="1" min="6679" max="6679" style="1" width="12.7109375"/>
    <col bestFit="1" customWidth="1" min="6680" max="6680" style="1" width="12.85546875"/>
    <col min="6681" max="6911" style="1" width="9.140625"/>
    <col customWidth="1" min="6912" max="6912" style="1" width="4.28515625"/>
    <col customWidth="1" min="6913" max="6913" style="1" width="6.5703125"/>
    <col bestFit="1" customWidth="1" min="6914" max="6914" style="1" width="9.28515625"/>
    <col customWidth="1" min="6915" max="6915" style="1" width="40"/>
    <col customWidth="1" min="6916" max="6932" style="1" width="10.5703125"/>
    <col customWidth="1" min="6933" max="6933" style="1" width="24"/>
    <col bestFit="1" customWidth="1" min="6934" max="6934" style="1" width="9.28515625"/>
    <col customWidth="1" min="6935" max="6935" style="1" width="12.7109375"/>
    <col bestFit="1" customWidth="1" min="6936" max="6936" style="1" width="12.85546875"/>
    <col min="6937" max="7167" style="1" width="9.140625"/>
    <col customWidth="1" min="7168" max="7168" style="1" width="4.28515625"/>
    <col customWidth="1" min="7169" max="7169" style="1" width="6.5703125"/>
    <col bestFit="1" customWidth="1" min="7170" max="7170" style="1" width="9.28515625"/>
    <col customWidth="1" min="7171" max="7171" style="1" width="40"/>
    <col customWidth="1" min="7172" max="7188" style="1" width="10.5703125"/>
    <col customWidth="1" min="7189" max="7189" style="1" width="24"/>
    <col bestFit="1" customWidth="1" min="7190" max="7190" style="1" width="9.28515625"/>
    <col customWidth="1" min="7191" max="7191" style="1" width="12.7109375"/>
    <col bestFit="1" customWidth="1" min="7192" max="7192" style="1" width="12.85546875"/>
    <col min="7193" max="7423" style="1" width="9.140625"/>
    <col customWidth="1" min="7424" max="7424" style="1" width="4.28515625"/>
    <col customWidth="1" min="7425" max="7425" style="1" width="6.5703125"/>
    <col bestFit="1" customWidth="1" min="7426" max="7426" style="1" width="9.28515625"/>
    <col customWidth="1" min="7427" max="7427" style="1" width="40"/>
    <col customWidth="1" min="7428" max="7444" style="1" width="10.5703125"/>
    <col customWidth="1" min="7445" max="7445" style="1" width="24"/>
    <col bestFit="1" customWidth="1" min="7446" max="7446" style="1" width="9.28515625"/>
    <col customWidth="1" min="7447" max="7447" style="1" width="12.7109375"/>
    <col bestFit="1" customWidth="1" min="7448" max="7448" style="1" width="12.85546875"/>
    <col min="7449" max="7679" style="1" width="9.140625"/>
    <col customWidth="1" min="7680" max="7680" style="1" width="4.28515625"/>
    <col customWidth="1" min="7681" max="7681" style="1" width="6.5703125"/>
    <col bestFit="1" customWidth="1" min="7682" max="7682" style="1" width="9.28515625"/>
    <col customWidth="1" min="7683" max="7683" style="1" width="40"/>
    <col customWidth="1" min="7684" max="7700" style="1" width="10.5703125"/>
    <col customWidth="1" min="7701" max="7701" style="1" width="24"/>
    <col bestFit="1" customWidth="1" min="7702" max="7702" style="1" width="9.28515625"/>
    <col customWidth="1" min="7703" max="7703" style="1" width="12.7109375"/>
    <col bestFit="1" customWidth="1" min="7704" max="7704" style="1" width="12.85546875"/>
    <col min="7705" max="7935" style="1" width="9.140625"/>
    <col customWidth="1" min="7936" max="7936" style="1" width="4.28515625"/>
    <col customWidth="1" min="7937" max="7937" style="1" width="6.5703125"/>
    <col bestFit="1" customWidth="1" min="7938" max="7938" style="1" width="9.28515625"/>
    <col customWidth="1" min="7939" max="7939" style="1" width="40"/>
    <col customWidth="1" min="7940" max="7956" style="1" width="10.5703125"/>
    <col customWidth="1" min="7957" max="7957" style="1" width="24"/>
    <col bestFit="1" customWidth="1" min="7958" max="7958" style="1" width="9.28515625"/>
    <col customWidth="1" min="7959" max="7959" style="1" width="12.7109375"/>
    <col bestFit="1" customWidth="1" min="7960" max="7960" style="1" width="12.85546875"/>
    <col min="7961" max="8191" style="1" width="9.140625"/>
    <col customWidth="1" min="8192" max="8192" style="1" width="4.28515625"/>
    <col customWidth="1" min="8193" max="8193" style="1" width="6.5703125"/>
    <col bestFit="1" customWidth="1" min="8194" max="8194" style="1" width="9.28515625"/>
    <col customWidth="1" min="8195" max="8195" style="1" width="40"/>
    <col customWidth="1" min="8196" max="8212" style="1" width="10.5703125"/>
    <col customWidth="1" min="8213" max="8213" style="1" width="24"/>
    <col bestFit="1" customWidth="1" min="8214" max="8214" style="1" width="9.28515625"/>
    <col customWidth="1" min="8215" max="8215" style="1" width="12.7109375"/>
    <col bestFit="1" customWidth="1" min="8216" max="8216" style="1" width="12.85546875"/>
    <col min="8217" max="8447" style="1" width="9.140625"/>
    <col customWidth="1" min="8448" max="8448" style="1" width="4.28515625"/>
    <col customWidth="1" min="8449" max="8449" style="1" width="6.5703125"/>
    <col bestFit="1" customWidth="1" min="8450" max="8450" style="1" width="9.28515625"/>
    <col customWidth="1" min="8451" max="8451" style="1" width="40"/>
    <col customWidth="1" min="8452" max="8468" style="1" width="10.5703125"/>
    <col customWidth="1" min="8469" max="8469" style="1" width="24"/>
    <col bestFit="1" customWidth="1" min="8470" max="8470" style="1" width="9.28515625"/>
    <col customWidth="1" min="8471" max="8471" style="1" width="12.7109375"/>
    <col bestFit="1" customWidth="1" min="8472" max="8472" style="1" width="12.85546875"/>
    <col min="8473" max="8703" style="1" width="9.140625"/>
    <col customWidth="1" min="8704" max="8704" style="1" width="4.28515625"/>
    <col customWidth="1" min="8705" max="8705" style="1" width="6.5703125"/>
    <col bestFit="1" customWidth="1" min="8706" max="8706" style="1" width="9.28515625"/>
    <col customWidth="1" min="8707" max="8707" style="1" width="40"/>
    <col customWidth="1" min="8708" max="8724" style="1" width="10.5703125"/>
    <col customWidth="1" min="8725" max="8725" style="1" width="24"/>
    <col bestFit="1" customWidth="1" min="8726" max="8726" style="1" width="9.28515625"/>
    <col customWidth="1" min="8727" max="8727" style="1" width="12.7109375"/>
    <col bestFit="1" customWidth="1" min="8728" max="8728" style="1" width="12.85546875"/>
    <col min="8729" max="8959" style="1" width="9.140625"/>
    <col customWidth="1" min="8960" max="8960" style="1" width="4.28515625"/>
    <col customWidth="1" min="8961" max="8961" style="1" width="6.5703125"/>
    <col bestFit="1" customWidth="1" min="8962" max="8962" style="1" width="9.28515625"/>
    <col customWidth="1" min="8963" max="8963" style="1" width="40"/>
    <col customWidth="1" min="8964" max="8980" style="1" width="10.5703125"/>
    <col customWidth="1" min="8981" max="8981" style="1" width="24"/>
    <col bestFit="1" customWidth="1" min="8982" max="8982" style="1" width="9.28515625"/>
    <col customWidth="1" min="8983" max="8983" style="1" width="12.7109375"/>
    <col bestFit="1" customWidth="1" min="8984" max="8984" style="1" width="12.85546875"/>
    <col min="8985" max="9215" style="1" width="9.140625"/>
    <col customWidth="1" min="9216" max="9216" style="1" width="4.28515625"/>
    <col customWidth="1" min="9217" max="9217" style="1" width="6.5703125"/>
    <col bestFit="1" customWidth="1" min="9218" max="9218" style="1" width="9.28515625"/>
    <col customWidth="1" min="9219" max="9219" style="1" width="40"/>
    <col customWidth="1" min="9220" max="9236" style="1" width="10.5703125"/>
    <col customWidth="1" min="9237" max="9237" style="1" width="24"/>
    <col bestFit="1" customWidth="1" min="9238" max="9238" style="1" width="9.28515625"/>
    <col customWidth="1" min="9239" max="9239" style="1" width="12.7109375"/>
    <col bestFit="1" customWidth="1" min="9240" max="9240" style="1" width="12.85546875"/>
    <col min="9241" max="9471" style="1" width="9.140625"/>
    <col customWidth="1" min="9472" max="9472" style="1" width="4.28515625"/>
    <col customWidth="1" min="9473" max="9473" style="1" width="6.5703125"/>
    <col bestFit="1" customWidth="1" min="9474" max="9474" style="1" width="9.28515625"/>
    <col customWidth="1" min="9475" max="9475" style="1" width="40"/>
    <col customWidth="1" min="9476" max="9492" style="1" width="10.5703125"/>
    <col customWidth="1" min="9493" max="9493" style="1" width="24"/>
    <col bestFit="1" customWidth="1" min="9494" max="9494" style="1" width="9.28515625"/>
    <col customWidth="1" min="9495" max="9495" style="1" width="12.7109375"/>
    <col bestFit="1" customWidth="1" min="9496" max="9496" style="1" width="12.85546875"/>
    <col min="9497" max="9727" style="1" width="9.140625"/>
    <col customWidth="1" min="9728" max="9728" style="1" width="4.28515625"/>
    <col customWidth="1" min="9729" max="9729" style="1" width="6.5703125"/>
    <col bestFit="1" customWidth="1" min="9730" max="9730" style="1" width="9.28515625"/>
    <col customWidth="1" min="9731" max="9731" style="1" width="40"/>
    <col customWidth="1" min="9732" max="9748" style="1" width="10.5703125"/>
    <col customWidth="1" min="9749" max="9749" style="1" width="24"/>
    <col bestFit="1" customWidth="1" min="9750" max="9750" style="1" width="9.28515625"/>
    <col customWidth="1" min="9751" max="9751" style="1" width="12.7109375"/>
    <col bestFit="1" customWidth="1" min="9752" max="9752" style="1" width="12.85546875"/>
    <col min="9753" max="9983" style="1" width="9.140625"/>
    <col customWidth="1" min="9984" max="9984" style="1" width="4.28515625"/>
    <col customWidth="1" min="9985" max="9985" style="1" width="6.5703125"/>
    <col bestFit="1" customWidth="1" min="9986" max="9986" style="1" width="9.28515625"/>
    <col customWidth="1" min="9987" max="9987" style="1" width="40"/>
    <col customWidth="1" min="9988" max="10004" style="1" width="10.5703125"/>
    <col customWidth="1" min="10005" max="10005" style="1" width="24"/>
    <col bestFit="1" customWidth="1" min="10006" max="10006" style="1" width="9.28515625"/>
    <col customWidth="1" min="10007" max="10007" style="1" width="12.7109375"/>
    <col bestFit="1" customWidth="1" min="10008" max="10008" style="1" width="12.85546875"/>
    <col min="10009" max="10239" style="1" width="9.140625"/>
    <col customWidth="1" min="10240" max="10240" style="1" width="4.28515625"/>
    <col customWidth="1" min="10241" max="10241" style="1" width="6.5703125"/>
    <col bestFit="1" customWidth="1" min="10242" max="10242" style="1" width="9.28515625"/>
    <col customWidth="1" min="10243" max="10243" style="1" width="40"/>
    <col customWidth="1" min="10244" max="10260" style="1" width="10.5703125"/>
    <col customWidth="1" min="10261" max="10261" style="1" width="24"/>
    <col bestFit="1" customWidth="1" min="10262" max="10262" style="1" width="9.28515625"/>
    <col customWidth="1" min="10263" max="10263" style="1" width="12.7109375"/>
    <col bestFit="1" customWidth="1" min="10264" max="10264" style="1" width="12.85546875"/>
    <col min="10265" max="10495" style="1" width="9.140625"/>
    <col customWidth="1" min="10496" max="10496" style="1" width="4.28515625"/>
    <col customWidth="1" min="10497" max="10497" style="1" width="6.5703125"/>
    <col bestFit="1" customWidth="1" min="10498" max="10498" style="1" width="9.28515625"/>
    <col customWidth="1" min="10499" max="10499" style="1" width="40"/>
    <col customWidth="1" min="10500" max="10516" style="1" width="10.5703125"/>
    <col customWidth="1" min="10517" max="10517" style="1" width="24"/>
    <col bestFit="1" customWidth="1" min="10518" max="10518" style="1" width="9.28515625"/>
    <col customWidth="1" min="10519" max="10519" style="1" width="12.7109375"/>
    <col bestFit="1" customWidth="1" min="10520" max="10520" style="1" width="12.85546875"/>
    <col min="10521" max="10751" style="1" width="9.140625"/>
    <col customWidth="1" min="10752" max="10752" style="1" width="4.28515625"/>
    <col customWidth="1" min="10753" max="10753" style="1" width="6.5703125"/>
    <col bestFit="1" customWidth="1" min="10754" max="10754" style="1" width="9.28515625"/>
    <col customWidth="1" min="10755" max="10755" style="1" width="40"/>
    <col customWidth="1" min="10756" max="10772" style="1" width="10.5703125"/>
    <col customWidth="1" min="10773" max="10773" style="1" width="24"/>
    <col bestFit="1" customWidth="1" min="10774" max="10774" style="1" width="9.28515625"/>
    <col customWidth="1" min="10775" max="10775" style="1" width="12.7109375"/>
    <col bestFit="1" customWidth="1" min="10776" max="10776" style="1" width="12.85546875"/>
    <col min="10777" max="11007" style="1" width="9.140625"/>
    <col customWidth="1" min="11008" max="11008" style="1" width="4.28515625"/>
    <col customWidth="1" min="11009" max="11009" style="1" width="6.5703125"/>
    <col bestFit="1" customWidth="1" min="11010" max="11010" style="1" width="9.28515625"/>
    <col customWidth="1" min="11011" max="11011" style="1" width="40"/>
    <col customWidth="1" min="11012" max="11028" style="1" width="10.5703125"/>
    <col customWidth="1" min="11029" max="11029" style="1" width="24"/>
    <col bestFit="1" customWidth="1" min="11030" max="11030" style="1" width="9.28515625"/>
    <col customWidth="1" min="11031" max="11031" style="1" width="12.7109375"/>
    <col bestFit="1" customWidth="1" min="11032" max="11032" style="1" width="12.85546875"/>
    <col min="11033" max="11263" style="1" width="9.140625"/>
    <col customWidth="1" min="11264" max="11264" style="1" width="4.28515625"/>
    <col customWidth="1" min="11265" max="11265" style="1" width="6.5703125"/>
    <col bestFit="1" customWidth="1" min="11266" max="11266" style="1" width="9.28515625"/>
    <col customWidth="1" min="11267" max="11267" style="1" width="40"/>
    <col customWidth="1" min="11268" max="11284" style="1" width="10.5703125"/>
    <col customWidth="1" min="11285" max="11285" style="1" width="24"/>
    <col bestFit="1" customWidth="1" min="11286" max="11286" style="1" width="9.28515625"/>
    <col customWidth="1" min="11287" max="11287" style="1" width="12.7109375"/>
    <col bestFit="1" customWidth="1" min="11288" max="11288" style="1" width="12.85546875"/>
    <col min="11289" max="11519" style="1" width="9.140625"/>
    <col customWidth="1" min="11520" max="11520" style="1" width="4.28515625"/>
    <col customWidth="1" min="11521" max="11521" style="1" width="6.5703125"/>
    <col bestFit="1" customWidth="1" min="11522" max="11522" style="1" width="9.28515625"/>
    <col customWidth="1" min="11523" max="11523" style="1" width="40"/>
    <col customWidth="1" min="11524" max="11540" style="1" width="10.5703125"/>
    <col customWidth="1" min="11541" max="11541" style="1" width="24"/>
    <col bestFit="1" customWidth="1" min="11542" max="11542" style="1" width="9.28515625"/>
    <col customWidth="1" min="11543" max="11543" style="1" width="12.7109375"/>
    <col bestFit="1" customWidth="1" min="11544" max="11544" style="1" width="12.85546875"/>
    <col min="11545" max="11775" style="1" width="9.140625"/>
    <col customWidth="1" min="11776" max="11776" style="1" width="4.28515625"/>
    <col customWidth="1" min="11777" max="11777" style="1" width="6.5703125"/>
    <col bestFit="1" customWidth="1" min="11778" max="11778" style="1" width="9.28515625"/>
    <col customWidth="1" min="11779" max="11779" style="1" width="40"/>
    <col customWidth="1" min="11780" max="11796" style="1" width="10.5703125"/>
    <col customWidth="1" min="11797" max="11797" style="1" width="24"/>
    <col bestFit="1" customWidth="1" min="11798" max="11798" style="1" width="9.28515625"/>
    <col customWidth="1" min="11799" max="11799" style="1" width="12.7109375"/>
    <col bestFit="1" customWidth="1" min="11800" max="11800" style="1" width="12.85546875"/>
    <col min="11801" max="12031" style="1" width="9.140625"/>
    <col customWidth="1" min="12032" max="12032" style="1" width="4.28515625"/>
    <col customWidth="1" min="12033" max="12033" style="1" width="6.5703125"/>
    <col bestFit="1" customWidth="1" min="12034" max="12034" style="1" width="9.28515625"/>
    <col customWidth="1" min="12035" max="12035" style="1" width="40"/>
    <col customWidth="1" min="12036" max="12052" style="1" width="10.5703125"/>
    <col customWidth="1" min="12053" max="12053" style="1" width="24"/>
    <col bestFit="1" customWidth="1" min="12054" max="12054" style="1" width="9.28515625"/>
    <col customWidth="1" min="12055" max="12055" style="1" width="12.7109375"/>
    <col bestFit="1" customWidth="1" min="12056" max="12056" style="1" width="12.85546875"/>
    <col min="12057" max="12287" style="1" width="9.140625"/>
    <col customWidth="1" min="12288" max="12288" style="1" width="4.28515625"/>
    <col customWidth="1" min="12289" max="12289" style="1" width="6.5703125"/>
    <col bestFit="1" customWidth="1" min="12290" max="12290" style="1" width="9.28515625"/>
    <col customWidth="1" min="12291" max="12291" style="1" width="40"/>
    <col customWidth="1" min="12292" max="12308" style="1" width="10.5703125"/>
    <col customWidth="1" min="12309" max="12309" style="1" width="24"/>
    <col bestFit="1" customWidth="1" min="12310" max="12310" style="1" width="9.28515625"/>
    <col customWidth="1" min="12311" max="12311" style="1" width="12.7109375"/>
    <col bestFit="1" customWidth="1" min="12312" max="12312" style="1" width="12.85546875"/>
    <col min="12313" max="12543" style="1" width="9.140625"/>
    <col customWidth="1" min="12544" max="12544" style="1" width="4.28515625"/>
    <col customWidth="1" min="12545" max="12545" style="1" width="6.5703125"/>
    <col bestFit="1" customWidth="1" min="12546" max="12546" style="1" width="9.28515625"/>
    <col customWidth="1" min="12547" max="12547" style="1" width="40"/>
    <col customWidth="1" min="12548" max="12564" style="1" width="10.5703125"/>
    <col customWidth="1" min="12565" max="12565" style="1" width="24"/>
    <col bestFit="1" customWidth="1" min="12566" max="12566" style="1" width="9.28515625"/>
    <col customWidth="1" min="12567" max="12567" style="1" width="12.7109375"/>
    <col bestFit="1" customWidth="1" min="12568" max="12568" style="1" width="12.85546875"/>
    <col min="12569" max="12799" style="1" width="9.140625"/>
    <col customWidth="1" min="12800" max="12800" style="1" width="4.28515625"/>
    <col customWidth="1" min="12801" max="12801" style="1" width="6.5703125"/>
    <col bestFit="1" customWidth="1" min="12802" max="12802" style="1" width="9.28515625"/>
    <col customWidth="1" min="12803" max="12803" style="1" width="40"/>
    <col customWidth="1" min="12804" max="12820" style="1" width="10.5703125"/>
    <col customWidth="1" min="12821" max="12821" style="1" width="24"/>
    <col bestFit="1" customWidth="1" min="12822" max="12822" style="1" width="9.28515625"/>
    <col customWidth="1" min="12823" max="12823" style="1" width="12.7109375"/>
    <col bestFit="1" customWidth="1" min="12824" max="12824" style="1" width="12.85546875"/>
    <col min="12825" max="13055" style="1" width="9.140625"/>
    <col customWidth="1" min="13056" max="13056" style="1" width="4.28515625"/>
    <col customWidth="1" min="13057" max="13057" style="1" width="6.5703125"/>
    <col bestFit="1" customWidth="1" min="13058" max="13058" style="1" width="9.28515625"/>
    <col customWidth="1" min="13059" max="13059" style="1" width="40"/>
    <col customWidth="1" min="13060" max="13076" style="1" width="10.5703125"/>
    <col customWidth="1" min="13077" max="13077" style="1" width="24"/>
    <col bestFit="1" customWidth="1" min="13078" max="13078" style="1" width="9.28515625"/>
    <col customWidth="1" min="13079" max="13079" style="1" width="12.7109375"/>
    <col bestFit="1" customWidth="1" min="13080" max="13080" style="1" width="12.85546875"/>
    <col min="13081" max="13311" style="1" width="9.140625"/>
    <col customWidth="1" min="13312" max="13312" style="1" width="4.28515625"/>
    <col customWidth="1" min="13313" max="13313" style="1" width="6.5703125"/>
    <col bestFit="1" customWidth="1" min="13314" max="13314" style="1" width="9.28515625"/>
    <col customWidth="1" min="13315" max="13315" style="1" width="40"/>
    <col customWidth="1" min="13316" max="13332" style="1" width="10.5703125"/>
    <col customWidth="1" min="13333" max="13333" style="1" width="24"/>
    <col bestFit="1" customWidth="1" min="13334" max="13334" style="1" width="9.28515625"/>
    <col customWidth="1" min="13335" max="13335" style="1" width="12.7109375"/>
    <col bestFit="1" customWidth="1" min="13336" max="13336" style="1" width="12.85546875"/>
    <col min="13337" max="13567" style="1" width="9.140625"/>
    <col customWidth="1" min="13568" max="13568" style="1" width="4.28515625"/>
    <col customWidth="1" min="13569" max="13569" style="1" width="6.5703125"/>
    <col bestFit="1" customWidth="1" min="13570" max="13570" style="1" width="9.28515625"/>
    <col customWidth="1" min="13571" max="13571" style="1" width="40"/>
    <col customWidth="1" min="13572" max="13588" style="1" width="10.5703125"/>
    <col customWidth="1" min="13589" max="13589" style="1" width="24"/>
    <col bestFit="1" customWidth="1" min="13590" max="13590" style="1" width="9.28515625"/>
    <col customWidth="1" min="13591" max="13591" style="1" width="12.7109375"/>
    <col bestFit="1" customWidth="1" min="13592" max="13592" style="1" width="12.85546875"/>
    <col min="13593" max="13823" style="1" width="9.140625"/>
    <col customWidth="1" min="13824" max="13824" style="1" width="4.28515625"/>
    <col customWidth="1" min="13825" max="13825" style="1" width="6.5703125"/>
    <col bestFit="1" customWidth="1" min="13826" max="13826" style="1" width="9.28515625"/>
    <col customWidth="1" min="13827" max="13827" style="1" width="40"/>
    <col customWidth="1" min="13828" max="13844" style="1" width="10.5703125"/>
    <col customWidth="1" min="13845" max="13845" style="1" width="24"/>
    <col bestFit="1" customWidth="1" min="13846" max="13846" style="1" width="9.28515625"/>
    <col customWidth="1" min="13847" max="13847" style="1" width="12.7109375"/>
    <col bestFit="1" customWidth="1" min="13848" max="13848" style="1" width="12.85546875"/>
    <col min="13849" max="14079" style="1" width="9.140625"/>
    <col customWidth="1" min="14080" max="14080" style="1" width="4.28515625"/>
    <col customWidth="1" min="14081" max="14081" style="1" width="6.5703125"/>
    <col bestFit="1" customWidth="1" min="14082" max="14082" style="1" width="9.28515625"/>
    <col customWidth="1" min="14083" max="14083" style="1" width="40"/>
    <col customWidth="1" min="14084" max="14100" style="1" width="10.5703125"/>
    <col customWidth="1" min="14101" max="14101" style="1" width="24"/>
    <col bestFit="1" customWidth="1" min="14102" max="14102" style="1" width="9.28515625"/>
    <col customWidth="1" min="14103" max="14103" style="1" width="12.7109375"/>
    <col bestFit="1" customWidth="1" min="14104" max="14104" style="1" width="12.85546875"/>
    <col min="14105" max="14335" style="1" width="9.140625"/>
    <col customWidth="1" min="14336" max="14336" style="1" width="4.28515625"/>
    <col customWidth="1" min="14337" max="14337" style="1" width="6.5703125"/>
    <col bestFit="1" customWidth="1" min="14338" max="14338" style="1" width="9.28515625"/>
    <col customWidth="1" min="14339" max="14339" style="1" width="40"/>
    <col customWidth="1" min="14340" max="14356" style="1" width="10.5703125"/>
    <col customWidth="1" min="14357" max="14357" style="1" width="24"/>
    <col bestFit="1" customWidth="1" min="14358" max="14358" style="1" width="9.28515625"/>
    <col customWidth="1" min="14359" max="14359" style="1" width="12.7109375"/>
    <col bestFit="1" customWidth="1" min="14360" max="14360" style="1" width="12.85546875"/>
    <col min="14361" max="14591" style="1" width="9.140625"/>
    <col customWidth="1" min="14592" max="14592" style="1" width="4.28515625"/>
    <col customWidth="1" min="14593" max="14593" style="1" width="6.5703125"/>
    <col bestFit="1" customWidth="1" min="14594" max="14594" style="1" width="9.28515625"/>
    <col customWidth="1" min="14595" max="14595" style="1" width="40"/>
    <col customWidth="1" min="14596" max="14612" style="1" width="10.5703125"/>
    <col customWidth="1" min="14613" max="14613" style="1" width="24"/>
    <col bestFit="1" customWidth="1" min="14614" max="14614" style="1" width="9.28515625"/>
    <col customWidth="1" min="14615" max="14615" style="1" width="12.7109375"/>
    <col bestFit="1" customWidth="1" min="14616" max="14616" style="1" width="12.85546875"/>
    <col min="14617" max="14847" style="1" width="9.140625"/>
    <col customWidth="1" min="14848" max="14848" style="1" width="4.28515625"/>
    <col customWidth="1" min="14849" max="14849" style="1" width="6.5703125"/>
    <col bestFit="1" customWidth="1" min="14850" max="14850" style="1" width="9.28515625"/>
    <col customWidth="1" min="14851" max="14851" style="1" width="40"/>
    <col customWidth="1" min="14852" max="14868" style="1" width="10.5703125"/>
    <col customWidth="1" min="14869" max="14869" style="1" width="24"/>
    <col bestFit="1" customWidth="1" min="14870" max="14870" style="1" width="9.28515625"/>
    <col customWidth="1" min="14871" max="14871" style="1" width="12.7109375"/>
    <col bestFit="1" customWidth="1" min="14872" max="14872" style="1" width="12.85546875"/>
    <col min="14873" max="15103" style="1" width="9.140625"/>
    <col customWidth="1" min="15104" max="15104" style="1" width="4.28515625"/>
    <col customWidth="1" min="15105" max="15105" style="1" width="6.5703125"/>
    <col bestFit="1" customWidth="1" min="15106" max="15106" style="1" width="9.28515625"/>
    <col customWidth="1" min="15107" max="15107" style="1" width="40"/>
    <col customWidth="1" min="15108" max="15124" style="1" width="10.5703125"/>
    <col customWidth="1" min="15125" max="15125" style="1" width="24"/>
    <col bestFit="1" customWidth="1" min="15126" max="15126" style="1" width="9.28515625"/>
    <col customWidth="1" min="15127" max="15127" style="1" width="12.7109375"/>
    <col bestFit="1" customWidth="1" min="15128" max="15128" style="1" width="12.85546875"/>
    <col min="15129" max="15359" style="1" width="9.140625"/>
    <col customWidth="1" min="15360" max="15360" style="1" width="4.28515625"/>
    <col customWidth="1" min="15361" max="15361" style="1" width="6.5703125"/>
    <col bestFit="1" customWidth="1" min="15362" max="15362" style="1" width="9.28515625"/>
    <col customWidth="1" min="15363" max="15363" style="1" width="40"/>
    <col customWidth="1" min="15364" max="15380" style="1" width="10.5703125"/>
    <col customWidth="1" min="15381" max="15381" style="1" width="24"/>
    <col bestFit="1" customWidth="1" min="15382" max="15382" style="1" width="9.28515625"/>
    <col customWidth="1" min="15383" max="15383" style="1" width="12.7109375"/>
    <col bestFit="1" customWidth="1" min="15384" max="15384" style="1" width="12.85546875"/>
    <col min="15385" max="15615" style="1" width="9.140625"/>
    <col customWidth="1" min="15616" max="15616" style="1" width="4.28515625"/>
    <col customWidth="1" min="15617" max="15617" style="1" width="6.5703125"/>
    <col bestFit="1" customWidth="1" min="15618" max="15618" style="1" width="9.28515625"/>
    <col customWidth="1" min="15619" max="15619" style="1" width="40"/>
    <col customWidth="1" min="15620" max="15636" style="1" width="10.5703125"/>
    <col customWidth="1" min="15637" max="15637" style="1" width="24"/>
    <col bestFit="1" customWidth="1" min="15638" max="15638" style="1" width="9.28515625"/>
    <col customWidth="1" min="15639" max="15639" style="1" width="12.7109375"/>
    <col bestFit="1" customWidth="1" min="15640" max="15640" style="1" width="12.85546875"/>
    <col min="15641" max="15871" style="1" width="9.140625"/>
    <col customWidth="1" min="15872" max="15872" style="1" width="4.28515625"/>
    <col customWidth="1" min="15873" max="15873" style="1" width="6.5703125"/>
    <col bestFit="1" customWidth="1" min="15874" max="15874" style="1" width="9.28515625"/>
    <col customWidth="1" min="15875" max="15875" style="1" width="40"/>
    <col customWidth="1" min="15876" max="15892" style="1" width="10.5703125"/>
    <col customWidth="1" min="15893" max="15893" style="1" width="24"/>
    <col bestFit="1" customWidth="1" min="15894" max="15894" style="1" width="9.28515625"/>
    <col customWidth="1" min="15895" max="15895" style="1" width="12.7109375"/>
    <col bestFit="1" customWidth="1" min="15896" max="15896" style="1" width="12.85546875"/>
    <col min="15897" max="16127" style="1" width="9.140625"/>
    <col customWidth="1" min="16128" max="16128" style="1" width="4.28515625"/>
    <col customWidth="1" min="16129" max="16129" style="1" width="6.5703125"/>
    <col bestFit="1" customWidth="1" min="16130" max="16130" style="1" width="9.28515625"/>
    <col customWidth="1" min="16131" max="16131" style="1" width="40"/>
    <col customWidth="1" min="16132" max="16148" style="1" width="10.5703125"/>
    <col customWidth="1" min="16149" max="16149" style="1" width="24"/>
    <col bestFit="1" customWidth="1" min="16150" max="16150" style="1" width="9.28515625"/>
    <col customWidth="1" min="16151" max="16151" style="1" width="12.7109375"/>
    <col bestFit="1" customWidth="1" min="16152" max="16152" style="1" width="12.85546875"/>
    <col min="16153" max="16384" style="1" width="9.140625"/>
  </cols>
  <sheetData>
    <row r="1">
      <c r="S1" s="4">
        <v>0.34689999999999999</v>
      </c>
    </row>
    <row r="2">
      <c r="B2" s="5"/>
      <c r="C2" s="6"/>
      <c r="D2" s="7" t="s">
        <v>0</v>
      </c>
      <c r="E2" s="8"/>
      <c r="F2" s="9"/>
      <c r="G2" s="8"/>
      <c r="H2" s="9"/>
      <c r="I2" s="10"/>
      <c r="J2" s="10"/>
      <c r="K2" s="10"/>
      <c r="L2" s="10"/>
      <c r="M2" s="10"/>
      <c r="N2" s="9"/>
      <c r="O2" s="11"/>
      <c r="P2" s="8"/>
      <c r="Q2" s="11"/>
      <c r="R2" s="8"/>
      <c r="S2" s="12"/>
      <c r="T2" s="8"/>
      <c r="U2" s="8"/>
      <c r="V2" s="9"/>
      <c r="W2" s="9"/>
      <c r="X2" s="13"/>
    </row>
    <row r="3">
      <c r="B3" s="14"/>
      <c r="C3" s="15"/>
      <c r="D3" s="16"/>
      <c r="E3" s="17"/>
      <c r="F3" s="18"/>
      <c r="G3" s="17"/>
      <c r="H3" s="18"/>
      <c r="I3" s="19"/>
      <c r="J3" s="19"/>
      <c r="K3" s="19"/>
      <c r="L3" s="19"/>
      <c r="M3" s="19"/>
      <c r="N3" s="18"/>
      <c r="O3" s="20"/>
      <c r="P3" s="17"/>
      <c r="Q3" s="20"/>
      <c r="R3" s="17"/>
      <c r="S3" s="21"/>
      <c r="T3" s="17"/>
      <c r="U3" s="17"/>
      <c r="V3" s="18"/>
      <c r="W3" s="18"/>
      <c r="X3" s="22"/>
    </row>
    <row r="4">
      <c r="B4" s="14"/>
      <c r="C4" s="15"/>
      <c r="D4" s="17"/>
      <c r="E4" s="23" t="s">
        <v>1</v>
      </c>
      <c r="F4" s="24"/>
      <c r="G4" s="23"/>
      <c r="H4" s="18"/>
      <c r="I4" s="19"/>
      <c r="J4" s="19"/>
      <c r="K4" s="19"/>
      <c r="L4" s="19"/>
      <c r="M4" s="19"/>
      <c r="N4" s="18"/>
      <c r="O4" s="20"/>
      <c r="P4" s="17"/>
      <c r="Q4" s="20"/>
      <c r="R4" s="17"/>
      <c r="S4" s="21"/>
      <c r="T4" s="17"/>
      <c r="U4" s="17"/>
      <c r="V4" s="18"/>
      <c r="W4" s="18"/>
      <c r="X4" s="22"/>
    </row>
    <row r="5">
      <c r="B5" s="14"/>
      <c r="C5" s="25"/>
      <c r="D5" s="26"/>
      <c r="E5" s="26"/>
      <c r="F5" s="27"/>
      <c r="G5" s="26"/>
      <c r="H5" s="28"/>
      <c r="I5" s="29"/>
      <c r="J5" s="29"/>
      <c r="K5" s="29"/>
      <c r="L5" s="29"/>
      <c r="M5" s="29"/>
      <c r="N5" s="28"/>
      <c r="O5" s="30"/>
      <c r="P5" s="31"/>
      <c r="Q5" s="30"/>
      <c r="R5" s="31"/>
      <c r="S5" s="32"/>
      <c r="T5" s="31"/>
      <c r="U5" s="31"/>
      <c r="V5" s="28"/>
      <c r="W5" s="28"/>
      <c r="X5" s="33"/>
    </row>
    <row r="6">
      <c r="B6" s="14"/>
      <c r="C6" s="15"/>
      <c r="D6" s="34" t="s">
        <v>2</v>
      </c>
      <c r="E6" s="35" t="s">
        <v>3</v>
      </c>
      <c r="F6" s="35"/>
      <c r="G6" s="35"/>
      <c r="H6" s="36" t="s">
        <v>4</v>
      </c>
      <c r="I6" s="36"/>
      <c r="J6" s="36"/>
      <c r="K6" s="36"/>
      <c r="L6" s="36"/>
      <c r="M6" s="36"/>
      <c r="N6" s="36"/>
      <c r="O6" s="36"/>
      <c r="P6" s="36" t="s">
        <v>5</v>
      </c>
      <c r="Q6" s="36"/>
      <c r="R6" s="37" t="s">
        <v>6</v>
      </c>
      <c r="S6" s="37" t="s">
        <v>7</v>
      </c>
      <c r="T6" s="35" t="s">
        <v>8</v>
      </c>
      <c r="U6" s="38" t="s">
        <v>9</v>
      </c>
      <c r="V6" s="38" t="s">
        <v>10</v>
      </c>
      <c r="W6" s="39" t="s">
        <v>11</v>
      </c>
      <c r="X6" s="39"/>
    </row>
    <row r="7">
      <c r="B7" s="14"/>
      <c r="C7" s="15"/>
      <c r="D7" s="34"/>
      <c r="E7" s="35"/>
      <c r="F7" s="35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40"/>
      <c r="S7" s="40"/>
      <c r="T7" s="35"/>
      <c r="U7" s="38"/>
      <c r="V7" s="38"/>
      <c r="W7" s="39"/>
      <c r="X7" s="39"/>
    </row>
    <row r="8" ht="25.5">
      <c r="B8" s="14"/>
      <c r="C8" s="41"/>
      <c r="D8" s="34"/>
      <c r="E8" s="35" t="s">
        <v>12</v>
      </c>
      <c r="F8" s="35" t="s">
        <v>13</v>
      </c>
      <c r="G8" s="35" t="s">
        <v>14</v>
      </c>
      <c r="H8" s="42" t="s">
        <v>15</v>
      </c>
      <c r="I8" s="42"/>
      <c r="J8" s="42" t="s">
        <v>16</v>
      </c>
      <c r="K8" s="42"/>
      <c r="L8" s="43" t="s">
        <v>17</v>
      </c>
      <c r="M8" s="43"/>
      <c r="N8" s="43" t="s">
        <v>18</v>
      </c>
      <c r="O8" s="43"/>
      <c r="P8" s="36"/>
      <c r="Q8" s="36"/>
      <c r="R8" s="40"/>
      <c r="S8" s="40"/>
      <c r="T8" s="35"/>
      <c r="U8" s="38"/>
      <c r="V8" s="38"/>
      <c r="W8" s="39" t="s">
        <v>19</v>
      </c>
      <c r="X8" s="39" t="s">
        <v>20</v>
      </c>
    </row>
    <row r="9">
      <c r="B9" s="14"/>
      <c r="C9" s="41"/>
      <c r="D9" s="44" t="s">
        <v>21</v>
      </c>
      <c r="E9" s="45"/>
      <c r="F9" s="46"/>
      <c r="G9" s="47"/>
      <c r="H9" s="48"/>
      <c r="I9" s="49"/>
      <c r="J9" s="50"/>
      <c r="K9" s="49"/>
      <c r="L9" s="51"/>
      <c r="M9" s="49"/>
      <c r="N9" s="52"/>
      <c r="O9" s="53"/>
      <c r="P9" s="54"/>
      <c r="Q9" s="55"/>
      <c r="R9" s="54"/>
      <c r="S9" s="56"/>
      <c r="T9" s="57">
        <f>SUM(R9,S9)</f>
        <v>0</v>
      </c>
      <c r="U9" s="58" t="s">
        <v>22</v>
      </c>
      <c r="V9" s="59">
        <v>3</v>
      </c>
      <c r="W9" s="60">
        <f>T9*V9</f>
        <v>0</v>
      </c>
      <c r="X9" s="60">
        <f>W9*12</f>
        <v>0</v>
      </c>
      <c r="Y9" s="3" t="e">
        <f>X9/SUM(X9:X16)</f>
        <v>#DIV/0!</v>
      </c>
    </row>
    <row r="10">
      <c r="B10" s="14"/>
      <c r="C10" s="41"/>
      <c r="D10" s="61"/>
      <c r="E10" s="45"/>
      <c r="F10" s="46"/>
      <c r="G10" s="62"/>
      <c r="H10" s="48"/>
      <c r="I10" s="49"/>
      <c r="J10" s="50"/>
      <c r="K10" s="49"/>
      <c r="L10" s="51"/>
      <c r="M10" s="49"/>
      <c r="N10" s="52"/>
      <c r="O10" s="53"/>
      <c r="P10" s="54"/>
      <c r="Q10" s="55"/>
      <c r="R10" s="54"/>
      <c r="S10" s="56"/>
      <c r="T10" s="57"/>
      <c r="U10" s="58"/>
      <c r="V10" s="59"/>
      <c r="W10" s="60"/>
      <c r="X10" s="60"/>
      <c r="Y10" s="3" t="e">
        <f>X10/SUM(X9:X16)</f>
        <v>#DIV/0!</v>
      </c>
    </row>
    <row r="11">
      <c r="B11" s="14"/>
      <c r="C11" s="41"/>
      <c r="D11" s="61"/>
      <c r="E11" s="45"/>
      <c r="F11" s="46"/>
      <c r="G11" s="62"/>
      <c r="H11" s="48"/>
      <c r="I11" s="49"/>
      <c r="J11" s="50"/>
      <c r="K11" s="49"/>
      <c r="L11" s="51"/>
      <c r="M11" s="49"/>
      <c r="N11" s="52"/>
      <c r="O11" s="53"/>
      <c r="P11" s="54"/>
      <c r="Q11" s="55"/>
      <c r="R11" s="54"/>
      <c r="S11" s="63"/>
      <c r="T11" s="57"/>
      <c r="U11" s="58"/>
      <c r="V11" s="59"/>
      <c r="W11" s="60"/>
      <c r="X11" s="60"/>
    </row>
    <row r="12">
      <c r="B12" s="14"/>
      <c r="C12" s="41"/>
      <c r="D12" s="61"/>
      <c r="E12" s="45"/>
      <c r="F12" s="46"/>
      <c r="G12" s="62"/>
      <c r="H12" s="48"/>
      <c r="I12" s="49"/>
      <c r="J12" s="50"/>
      <c r="K12" s="49"/>
      <c r="L12" s="51"/>
      <c r="M12" s="49"/>
      <c r="N12" s="52"/>
      <c r="O12" s="53"/>
      <c r="P12" s="54"/>
      <c r="Q12" s="55"/>
      <c r="R12" s="54"/>
      <c r="S12" s="56"/>
      <c r="T12" s="57"/>
      <c r="U12" s="58"/>
      <c r="V12" s="59"/>
      <c r="W12" s="60"/>
      <c r="X12" s="60"/>
      <c r="Y12" s="3" t="e">
        <f>X12/SUM(X9:X16)</f>
        <v>#DIV/0!</v>
      </c>
    </row>
    <row r="13">
      <c r="B13" s="14"/>
      <c r="C13" s="41"/>
      <c r="D13" s="61"/>
      <c r="E13" s="45"/>
      <c r="F13" s="64"/>
      <c r="G13" s="62"/>
      <c r="H13" s="48"/>
      <c r="I13" s="49"/>
      <c r="J13" s="50"/>
      <c r="K13" s="49"/>
      <c r="L13" s="51"/>
      <c r="M13" s="49"/>
      <c r="N13" s="52"/>
      <c r="O13" s="53"/>
      <c r="P13" s="54"/>
      <c r="Q13" s="55"/>
      <c r="R13" s="54"/>
      <c r="S13" s="56"/>
      <c r="T13" s="57"/>
      <c r="U13" s="58"/>
      <c r="V13" s="59"/>
      <c r="W13" s="60"/>
      <c r="X13" s="60"/>
      <c r="Y13" s="3" t="e">
        <f>X13/SUM(X9:X16)</f>
        <v>#DIV/0!</v>
      </c>
    </row>
    <row r="14">
      <c r="B14" s="14"/>
      <c r="C14" s="41"/>
      <c r="D14" s="61"/>
      <c r="E14" s="45"/>
      <c r="F14" s="64"/>
      <c r="G14" s="62"/>
      <c r="H14" s="48"/>
      <c r="I14" s="49"/>
      <c r="J14" s="50"/>
      <c r="K14" s="49"/>
      <c r="L14" s="51"/>
      <c r="M14" s="49"/>
      <c r="N14" s="52"/>
      <c r="O14" s="53"/>
      <c r="P14" s="54"/>
      <c r="Q14" s="55"/>
      <c r="R14" s="54"/>
      <c r="S14" s="56"/>
      <c r="T14" s="57"/>
      <c r="U14" s="58"/>
      <c r="V14" s="59"/>
      <c r="W14" s="60"/>
      <c r="X14" s="60"/>
    </row>
    <row r="15">
      <c r="B15" s="14"/>
      <c r="C15" s="41"/>
      <c r="D15" s="61"/>
      <c r="E15" s="45"/>
      <c r="F15" s="64"/>
      <c r="G15" s="62"/>
      <c r="H15" s="48"/>
      <c r="I15" s="49"/>
      <c r="J15" s="50"/>
      <c r="K15" s="49"/>
      <c r="L15" s="51"/>
      <c r="M15" s="49"/>
      <c r="N15" s="52"/>
      <c r="O15" s="53"/>
      <c r="P15" s="54"/>
      <c r="Q15" s="55"/>
      <c r="R15" s="54"/>
      <c r="S15" s="56"/>
      <c r="T15" s="57"/>
      <c r="U15" s="58"/>
      <c r="V15" s="59"/>
      <c r="W15" s="60"/>
      <c r="X15" s="60"/>
      <c r="AA15" s="65"/>
      <c r="AB15" s="65"/>
    </row>
    <row r="16">
      <c r="B16" s="14"/>
      <c r="C16" s="41"/>
      <c r="D16" s="61"/>
      <c r="E16" s="45"/>
      <c r="F16" s="64"/>
      <c r="G16" s="62"/>
      <c r="H16" s="48"/>
      <c r="I16" s="49"/>
      <c r="J16" s="50"/>
      <c r="K16" s="49"/>
      <c r="L16" s="51"/>
      <c r="M16" s="49"/>
      <c r="N16" s="52"/>
      <c r="O16" s="53"/>
      <c r="P16" s="54"/>
      <c r="Q16" s="55"/>
      <c r="R16" s="54"/>
      <c r="S16" s="56"/>
      <c r="T16" s="57"/>
      <c r="U16" s="58"/>
      <c r="V16" s="59"/>
      <c r="W16" s="60"/>
      <c r="X16" s="60"/>
      <c r="Y16" s="3" t="e">
        <f>X16/SUM(X9:X16)</f>
        <v>#DIV/0!</v>
      </c>
    </row>
    <row r="17">
      <c r="B17" s="14"/>
      <c r="C17" s="15"/>
      <c r="D17" s="66"/>
      <c r="E17" s="66"/>
      <c r="F17" s="67"/>
      <c r="G17" s="66"/>
      <c r="H17" s="18"/>
      <c r="I17" s="19"/>
      <c r="J17" s="19"/>
      <c r="K17" s="19"/>
      <c r="L17" s="19"/>
      <c r="M17" s="19"/>
      <c r="N17" s="18"/>
      <c r="O17" s="20"/>
      <c r="P17" s="17"/>
      <c r="Q17" s="20"/>
      <c r="R17" s="68"/>
      <c r="S17" s="21"/>
      <c r="T17" s="68"/>
      <c r="U17" s="17"/>
      <c r="V17" s="18"/>
      <c r="W17" s="18"/>
      <c r="X17" s="69"/>
      <c r="Y17" s="3" t="e">
        <f>SUM(Y9:Y16)</f>
        <v>#DIV/0!</v>
      </c>
    </row>
    <row r="18">
      <c r="B18" s="14"/>
      <c r="C18" s="15"/>
      <c r="D18" s="66"/>
      <c r="E18" s="66"/>
      <c r="F18" s="67"/>
      <c r="G18" s="70" t="s">
        <v>23</v>
      </c>
      <c r="H18" s="71">
        <f>SUM(W9:W16)</f>
        <v>0</v>
      </c>
      <c r="I18" s="72"/>
      <c r="J18" s="72"/>
      <c r="K18" s="72"/>
      <c r="L18" s="72"/>
      <c r="M18" s="72"/>
      <c r="N18" s="72"/>
      <c r="O18" s="73" t="s">
        <v>24</v>
      </c>
      <c r="P18" s="74"/>
      <c r="Q18" s="74"/>
      <c r="R18" s="75">
        <f>SUM(X9:X16)</f>
        <v>0</v>
      </c>
      <c r="S18" s="76"/>
      <c r="T18" s="72"/>
      <c r="U18" s="72"/>
      <c r="V18" s="77"/>
      <c r="W18" s="76"/>
      <c r="X18" s="78"/>
      <c r="AA18" s="65"/>
      <c r="AB18" s="65"/>
    </row>
    <row r="19">
      <c r="B19" s="14"/>
      <c r="C19" s="15"/>
      <c r="D19" s="66"/>
      <c r="E19" s="66"/>
      <c r="F19" s="67"/>
      <c r="G19" s="79"/>
      <c r="H19" s="80"/>
      <c r="I19" s="19"/>
      <c r="J19" s="19"/>
      <c r="K19" s="19"/>
      <c r="L19" s="19"/>
      <c r="M19" s="19"/>
      <c r="N19" s="81"/>
      <c r="O19" s="82"/>
      <c r="P19" s="83"/>
      <c r="Q19" s="83"/>
      <c r="R19" s="84"/>
      <c r="S19" s="76"/>
      <c r="T19" s="85"/>
      <c r="U19" s="77"/>
      <c r="V19" s="77"/>
      <c r="W19" s="76"/>
      <c r="X19" s="78"/>
      <c r="AA19" s="65"/>
      <c r="AB19" s="65"/>
    </row>
    <row r="20">
      <c r="B20" s="14"/>
      <c r="C20" s="15"/>
      <c r="D20" s="66"/>
      <c r="E20" s="66"/>
      <c r="F20" s="67"/>
      <c r="G20" s="86"/>
      <c r="H20" s="87"/>
      <c r="I20" s="19"/>
      <c r="J20" s="19"/>
      <c r="K20" s="19"/>
      <c r="L20" s="19"/>
      <c r="M20" s="19"/>
      <c r="N20" s="81"/>
      <c r="O20" s="88"/>
      <c r="P20" s="88"/>
      <c r="Q20" s="88"/>
      <c r="R20" s="89"/>
      <c r="S20" s="76"/>
      <c r="T20" s="85"/>
      <c r="U20" s="77"/>
      <c r="V20" s="77"/>
      <c r="W20" s="76"/>
      <c r="X20" s="78"/>
      <c r="AA20" s="65"/>
      <c r="AB20" s="65"/>
    </row>
    <row r="21">
      <c r="B21" s="90"/>
      <c r="C21" s="25"/>
      <c r="D21" s="31"/>
      <c r="E21" s="31"/>
      <c r="F21" s="28"/>
      <c r="G21" s="31"/>
      <c r="H21" s="28"/>
      <c r="I21" s="29"/>
      <c r="J21" s="29"/>
      <c r="K21" s="29"/>
      <c r="L21" s="29"/>
      <c r="M21" s="29"/>
      <c r="N21" s="28"/>
      <c r="O21" s="30"/>
      <c r="P21" s="31"/>
      <c r="Q21" s="30"/>
      <c r="R21" s="31"/>
      <c r="S21" s="32"/>
      <c r="T21" s="31"/>
      <c r="U21" s="31"/>
      <c r="V21" s="28"/>
      <c r="W21" s="28"/>
      <c r="X21" s="33"/>
    </row>
    <row r="22">
      <c r="B22" s="91"/>
      <c r="C22" s="91"/>
      <c r="D22" s="91"/>
      <c r="E22" s="91"/>
      <c r="F22" s="92"/>
      <c r="G22" s="91"/>
      <c r="H22" s="91"/>
      <c r="I22" s="91"/>
      <c r="J22" s="23"/>
      <c r="K22" s="23"/>
      <c r="L22" s="23"/>
      <c r="M22" s="23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AA22" s="65"/>
      <c r="AB22" s="65"/>
    </row>
    <row r="23">
      <c r="R23" s="65"/>
      <c r="S23" s="65"/>
      <c r="U23" s="65"/>
      <c r="V23" s="65"/>
      <c r="AA23" s="65"/>
      <c r="AB23" s="65"/>
    </row>
    <row r="24">
      <c r="O24" s="65"/>
      <c r="R24" s="93"/>
      <c r="S24" s="93"/>
      <c r="T24" s="65"/>
      <c r="V24" s="65"/>
      <c r="W24" s="65"/>
      <c r="X24" s="65"/>
      <c r="AA24" s="65"/>
      <c r="AB24" s="65"/>
    </row>
    <row r="25">
      <c r="O25" s="65"/>
      <c r="T25" s="65"/>
      <c r="V25" s="65"/>
      <c r="W25" s="65"/>
    </row>
    <row r="26">
      <c r="G26" s="65"/>
      <c r="H26" s="65"/>
      <c r="I26" s="65"/>
      <c r="J26" s="65"/>
      <c r="K26" s="65"/>
      <c r="L26" s="65"/>
      <c r="M26" s="65"/>
      <c r="O26" s="65"/>
      <c r="P26" s="65"/>
      <c r="Q26" s="65"/>
      <c r="R26" s="65"/>
      <c r="T26" s="65"/>
      <c r="U26" s="65"/>
    </row>
    <row r="27">
      <c r="G27" s="65"/>
      <c r="H27" s="65"/>
      <c r="O27" s="65"/>
      <c r="P27" s="65"/>
      <c r="Q27" s="65"/>
      <c r="R27" s="65"/>
      <c r="T27" s="65"/>
      <c r="U27" s="65"/>
      <c r="V27" s="65"/>
      <c r="W27" s="65"/>
    </row>
    <row r="28">
      <c r="T28" s="65"/>
      <c r="U28" s="65"/>
      <c r="V28" s="65"/>
      <c r="W28" s="65"/>
    </row>
    <row r="29">
      <c r="T29" s="65"/>
      <c r="U29" s="65"/>
      <c r="V29" s="65"/>
      <c r="W29" s="65"/>
    </row>
  </sheetData>
  <mergeCells count="19">
    <mergeCell ref="B2:B21"/>
    <mergeCell ref="D6:D8"/>
    <mergeCell ref="E6:G7"/>
    <mergeCell ref="H6:O7"/>
    <mergeCell ref="P6:Q8"/>
    <mergeCell ref="R6:R8"/>
    <mergeCell ref="S6:S8"/>
    <mergeCell ref="T6:T8"/>
    <mergeCell ref="U6:U8"/>
    <mergeCell ref="V6:V8"/>
    <mergeCell ref="W6:X7"/>
    <mergeCell ref="H8:I8"/>
    <mergeCell ref="J8:K8"/>
    <mergeCell ref="L8:M8"/>
    <mergeCell ref="N8:O8"/>
    <mergeCell ref="G18:G19"/>
    <mergeCell ref="H18:H19"/>
    <mergeCell ref="O18:Q19"/>
    <mergeCell ref="R18:R19"/>
  </mergeCells>
  <printOptions headings="0" gridLines="0"/>
  <pageMargins left="0.11811023622047245" right="0.11811023622047245" top="0.74803149606299213" bottom="0.74803149606299213" header="0.31496062992125984" footer="0.31496062992125984"/>
  <pageSetup paperSize="9" scale="45" firstPageNumber="2147483647" fitToWidth="1" fitToHeight="1" pageOrder="downThenOver" orientation="landscape" usePrinterDefaults="1" blackAndWhite="0" draft="0" cellComments="none" useFirstPageNumber="0" errors="displayed" horizontalDpi="600" verticalDpi="597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ONLYOFFICE/7.1.0.215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Catozi</dc:creator>
  <cp:revision>23</cp:revision>
  <dcterms:created xsi:type="dcterms:W3CDTF">2015-06-05T18:19:34Z</dcterms:created>
  <dcterms:modified xsi:type="dcterms:W3CDTF">2025-12-05T18:10:37Z</dcterms:modified>
</cp:coreProperties>
</file>